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iem\Work\Scheme\Retention\Version 3\CC Allocation\"/>
    </mc:Choice>
  </mc:AlternateContent>
  <xr:revisionPtr revIDLastSave="0" documentId="13_ncr:1_{6296F09D-2158-47E7-ABF7-8C26E960FEB7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CH_TW Retention Outbound" sheetId="9" r:id="rId1"/>
    <sheet name="Mapping" sheetId="6" state="hidden" r:id="rId2"/>
    <sheet name="CH khu vực miền Bắc" sheetId="5" r:id="rId3"/>
    <sheet name="CH khu vực miền Trung" sheetId="4" r:id="rId4"/>
    <sheet name="CH khu vực Tây Nguyên" sheetId="3" r:id="rId5"/>
    <sheet name="CH khu vực miền Nam" sheetId="2" r:id="rId6"/>
  </sheets>
  <definedNames>
    <definedName name="_xlnm._FilterDatabase" localSheetId="2" hidden="1">'CH khu vực miền Bắc'!$B$4:$F$4</definedName>
    <definedName name="_xlnm._FilterDatabase" localSheetId="5" hidden="1">'CH khu vực miền Nam'!$B$4:$F$4</definedName>
    <definedName name="_xlnm._FilterDatabase" localSheetId="3" hidden="1">'CH khu vực miền Trung'!$B$4:$F$4</definedName>
    <definedName name="_xlnm._FilterDatabase" localSheetId="4" hidden="1">'CH khu vực Tây Nguyên'!$B$4:$F$4</definedName>
    <definedName name="_xlnm._FilterDatabase" localSheetId="0" hidden="1">'CH_TW Retention Outbound'!$B$4:$L$802</definedName>
    <definedName name="_xlnm._FilterDatabase" localSheetId="1" hidden="1">Mapping!$A$1:$D$1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L6" i="9" s="1"/>
  <c r="K7" i="9"/>
  <c r="L7" i="9" s="1"/>
  <c r="K8" i="9"/>
  <c r="L8" i="9" s="1"/>
  <c r="K9" i="9"/>
  <c r="L9" i="9" s="1"/>
  <c r="K10" i="9"/>
  <c r="L10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26" i="9"/>
  <c r="L26" i="9" s="1"/>
  <c r="K27" i="9"/>
  <c r="L27" i="9" s="1"/>
  <c r="K28" i="9"/>
  <c r="L28" i="9" s="1"/>
  <c r="K29" i="9"/>
  <c r="L29" i="9" s="1"/>
  <c r="K30" i="9"/>
  <c r="L30" i="9" s="1"/>
  <c r="K31" i="9"/>
  <c r="L31" i="9" s="1"/>
  <c r="K32" i="9"/>
  <c r="L32" i="9" s="1"/>
  <c r="K33" i="9"/>
  <c r="L33" i="9" s="1"/>
  <c r="K34" i="9"/>
  <c r="L34" i="9" s="1"/>
  <c r="K35" i="9"/>
  <c r="L35" i="9" s="1"/>
  <c r="K36" i="9"/>
  <c r="L36" i="9" s="1"/>
  <c r="K37" i="9"/>
  <c r="L37" i="9" s="1"/>
  <c r="K38" i="9"/>
  <c r="L38" i="9" s="1"/>
  <c r="K39" i="9"/>
  <c r="L39" i="9" s="1"/>
  <c r="K40" i="9"/>
  <c r="L40" i="9" s="1"/>
  <c r="K41" i="9"/>
  <c r="L41" i="9" s="1"/>
  <c r="K42" i="9"/>
  <c r="L42" i="9" s="1"/>
  <c r="K43" i="9"/>
  <c r="L43" i="9" s="1"/>
  <c r="K44" i="9"/>
  <c r="L44" i="9" s="1"/>
  <c r="K45" i="9"/>
  <c r="L45" i="9" s="1"/>
  <c r="K46" i="9"/>
  <c r="L46" i="9" s="1"/>
  <c r="K47" i="9"/>
  <c r="L47" i="9" s="1"/>
  <c r="K48" i="9"/>
  <c r="L48" i="9" s="1"/>
  <c r="K49" i="9"/>
  <c r="L49" i="9" s="1"/>
  <c r="K50" i="9"/>
  <c r="L50" i="9" s="1"/>
  <c r="K51" i="9"/>
  <c r="L51" i="9" s="1"/>
  <c r="K52" i="9"/>
  <c r="L52" i="9" s="1"/>
  <c r="K53" i="9"/>
  <c r="L53" i="9" s="1"/>
  <c r="K54" i="9"/>
  <c r="L54" i="9" s="1"/>
  <c r="K55" i="9"/>
  <c r="L55" i="9" s="1"/>
  <c r="K56" i="9"/>
  <c r="L56" i="9" s="1"/>
  <c r="K57" i="9"/>
  <c r="L57" i="9" s="1"/>
  <c r="K58" i="9"/>
  <c r="L58" i="9" s="1"/>
  <c r="K59" i="9"/>
  <c r="L59" i="9" s="1"/>
  <c r="K60" i="9"/>
  <c r="L60" i="9" s="1"/>
  <c r="K61" i="9"/>
  <c r="L61" i="9" s="1"/>
  <c r="K62" i="9"/>
  <c r="L62" i="9" s="1"/>
  <c r="K63" i="9"/>
  <c r="L63" i="9" s="1"/>
  <c r="K64" i="9"/>
  <c r="L64" i="9" s="1"/>
  <c r="K65" i="9"/>
  <c r="L65" i="9" s="1"/>
  <c r="K66" i="9"/>
  <c r="L66" i="9" s="1"/>
  <c r="K67" i="9"/>
  <c r="L67" i="9" s="1"/>
  <c r="K68" i="9"/>
  <c r="L68" i="9" s="1"/>
  <c r="K69" i="9"/>
  <c r="L69" i="9" s="1"/>
  <c r="K70" i="9"/>
  <c r="L70" i="9" s="1"/>
  <c r="K71" i="9"/>
  <c r="L71" i="9" s="1"/>
  <c r="K72" i="9"/>
  <c r="L72" i="9" s="1"/>
  <c r="K73" i="9"/>
  <c r="L73" i="9" s="1"/>
  <c r="K74" i="9"/>
  <c r="L74" i="9" s="1"/>
  <c r="K75" i="9"/>
  <c r="L75" i="9" s="1"/>
  <c r="K76" i="9"/>
  <c r="L76" i="9" s="1"/>
  <c r="K77" i="9"/>
  <c r="L77" i="9" s="1"/>
  <c r="K78" i="9"/>
  <c r="L78" i="9" s="1"/>
  <c r="K79" i="9"/>
  <c r="L79" i="9" s="1"/>
  <c r="K80" i="9"/>
  <c r="L80" i="9" s="1"/>
  <c r="K81" i="9"/>
  <c r="L81" i="9" s="1"/>
  <c r="K82" i="9"/>
  <c r="L82" i="9" s="1"/>
  <c r="K83" i="9"/>
  <c r="L83" i="9" s="1"/>
  <c r="K84" i="9"/>
  <c r="L84" i="9" s="1"/>
  <c r="K85" i="9"/>
  <c r="L85" i="9" s="1"/>
  <c r="K86" i="9"/>
  <c r="L86" i="9" s="1"/>
  <c r="K87" i="9"/>
  <c r="L87" i="9" s="1"/>
  <c r="K88" i="9"/>
  <c r="L88" i="9" s="1"/>
  <c r="K89" i="9"/>
  <c r="L89" i="9" s="1"/>
  <c r="K90" i="9"/>
  <c r="L90" i="9" s="1"/>
  <c r="K91" i="9"/>
  <c r="L91" i="9" s="1"/>
  <c r="K92" i="9"/>
  <c r="L92" i="9" s="1"/>
  <c r="K93" i="9"/>
  <c r="L93" i="9" s="1"/>
  <c r="K94" i="9"/>
  <c r="L94" i="9" s="1"/>
  <c r="K95" i="9"/>
  <c r="L95" i="9" s="1"/>
  <c r="K96" i="9"/>
  <c r="L96" i="9" s="1"/>
  <c r="K97" i="9"/>
  <c r="L97" i="9" s="1"/>
  <c r="K98" i="9"/>
  <c r="L98" i="9" s="1"/>
  <c r="K99" i="9"/>
  <c r="L99" i="9" s="1"/>
  <c r="K100" i="9"/>
  <c r="L100" i="9" s="1"/>
  <c r="K101" i="9"/>
  <c r="L101" i="9" s="1"/>
  <c r="K102" i="9"/>
  <c r="L102" i="9" s="1"/>
  <c r="K103" i="9"/>
  <c r="L103" i="9" s="1"/>
  <c r="K104" i="9"/>
  <c r="L104" i="9" s="1"/>
  <c r="K105" i="9"/>
  <c r="L105" i="9" s="1"/>
  <c r="K106" i="9"/>
  <c r="L106" i="9" s="1"/>
  <c r="K107" i="9"/>
  <c r="L107" i="9" s="1"/>
  <c r="K108" i="9"/>
  <c r="L108" i="9" s="1"/>
  <c r="K109" i="9"/>
  <c r="L109" i="9" s="1"/>
  <c r="K110" i="9"/>
  <c r="L110" i="9" s="1"/>
  <c r="K111" i="9"/>
  <c r="L111" i="9" s="1"/>
  <c r="K112" i="9"/>
  <c r="L112" i="9" s="1"/>
  <c r="K113" i="9"/>
  <c r="L113" i="9" s="1"/>
  <c r="K114" i="9"/>
  <c r="L114" i="9" s="1"/>
  <c r="K115" i="9"/>
  <c r="L115" i="9" s="1"/>
  <c r="K116" i="9"/>
  <c r="L116" i="9" s="1"/>
  <c r="K117" i="9"/>
  <c r="L117" i="9" s="1"/>
  <c r="K118" i="9"/>
  <c r="L118" i="9" s="1"/>
  <c r="K119" i="9"/>
  <c r="L119" i="9" s="1"/>
  <c r="K120" i="9"/>
  <c r="L120" i="9" s="1"/>
  <c r="K121" i="9"/>
  <c r="L121" i="9" s="1"/>
  <c r="K122" i="9"/>
  <c r="L122" i="9" s="1"/>
  <c r="K123" i="9"/>
  <c r="L123" i="9" s="1"/>
  <c r="K124" i="9"/>
  <c r="L124" i="9" s="1"/>
  <c r="K125" i="9"/>
  <c r="L125" i="9" s="1"/>
  <c r="K126" i="9"/>
  <c r="L126" i="9" s="1"/>
  <c r="K127" i="9"/>
  <c r="L127" i="9" s="1"/>
  <c r="K128" i="9"/>
  <c r="L128" i="9" s="1"/>
  <c r="K129" i="9"/>
  <c r="L129" i="9" s="1"/>
  <c r="K130" i="9"/>
  <c r="L130" i="9" s="1"/>
  <c r="K131" i="9"/>
  <c r="L131" i="9" s="1"/>
  <c r="K132" i="9"/>
  <c r="L132" i="9" s="1"/>
  <c r="K133" i="9"/>
  <c r="L133" i="9" s="1"/>
  <c r="K134" i="9"/>
  <c r="L134" i="9" s="1"/>
  <c r="K135" i="9"/>
  <c r="L135" i="9" s="1"/>
  <c r="K136" i="9"/>
  <c r="L136" i="9" s="1"/>
  <c r="K137" i="9"/>
  <c r="L137" i="9" s="1"/>
  <c r="K138" i="9"/>
  <c r="L138" i="9" s="1"/>
  <c r="K139" i="9"/>
  <c r="L139" i="9" s="1"/>
  <c r="K140" i="9"/>
  <c r="L140" i="9" s="1"/>
  <c r="K141" i="9"/>
  <c r="L141" i="9" s="1"/>
  <c r="K142" i="9"/>
  <c r="L142" i="9" s="1"/>
  <c r="K143" i="9"/>
  <c r="L143" i="9" s="1"/>
  <c r="K144" i="9"/>
  <c r="L144" i="9" s="1"/>
  <c r="K145" i="9"/>
  <c r="L145" i="9" s="1"/>
  <c r="K146" i="9"/>
  <c r="L146" i="9" s="1"/>
  <c r="K147" i="9"/>
  <c r="L147" i="9" s="1"/>
  <c r="K148" i="9"/>
  <c r="L148" i="9" s="1"/>
  <c r="K149" i="9"/>
  <c r="L149" i="9" s="1"/>
  <c r="K150" i="9"/>
  <c r="L150" i="9" s="1"/>
  <c r="K151" i="9"/>
  <c r="L151" i="9" s="1"/>
  <c r="K152" i="9"/>
  <c r="L152" i="9" s="1"/>
  <c r="K153" i="9"/>
  <c r="L153" i="9" s="1"/>
  <c r="K154" i="9"/>
  <c r="L154" i="9" s="1"/>
  <c r="K155" i="9"/>
  <c r="L155" i="9" s="1"/>
  <c r="K156" i="9"/>
  <c r="L156" i="9" s="1"/>
  <c r="K157" i="9"/>
  <c r="L157" i="9" s="1"/>
  <c r="K158" i="9"/>
  <c r="L158" i="9" s="1"/>
  <c r="K159" i="9"/>
  <c r="L159" i="9" s="1"/>
  <c r="K160" i="9"/>
  <c r="L160" i="9" s="1"/>
  <c r="K161" i="9"/>
  <c r="L161" i="9" s="1"/>
  <c r="K162" i="9"/>
  <c r="L162" i="9" s="1"/>
  <c r="K163" i="9"/>
  <c r="L163" i="9" s="1"/>
  <c r="K164" i="9"/>
  <c r="L164" i="9" s="1"/>
  <c r="K165" i="9"/>
  <c r="L165" i="9" s="1"/>
  <c r="K166" i="9"/>
  <c r="L166" i="9" s="1"/>
  <c r="K167" i="9"/>
  <c r="L167" i="9" s="1"/>
  <c r="K168" i="9"/>
  <c r="L168" i="9" s="1"/>
  <c r="K169" i="9"/>
  <c r="L169" i="9" s="1"/>
  <c r="K170" i="9"/>
  <c r="L170" i="9" s="1"/>
  <c r="K171" i="9"/>
  <c r="L171" i="9" s="1"/>
  <c r="K172" i="9"/>
  <c r="L172" i="9" s="1"/>
  <c r="K173" i="9"/>
  <c r="L173" i="9" s="1"/>
  <c r="K174" i="9"/>
  <c r="L174" i="9" s="1"/>
  <c r="K175" i="9"/>
  <c r="L175" i="9" s="1"/>
  <c r="K176" i="9"/>
  <c r="L176" i="9" s="1"/>
  <c r="K177" i="9"/>
  <c r="L177" i="9" s="1"/>
  <c r="K178" i="9"/>
  <c r="L178" i="9" s="1"/>
  <c r="K179" i="9"/>
  <c r="L179" i="9" s="1"/>
  <c r="K180" i="9"/>
  <c r="L180" i="9" s="1"/>
  <c r="K181" i="9"/>
  <c r="L181" i="9" s="1"/>
  <c r="K182" i="9"/>
  <c r="L182" i="9" s="1"/>
  <c r="K183" i="9"/>
  <c r="L183" i="9" s="1"/>
  <c r="K184" i="9"/>
  <c r="L184" i="9" s="1"/>
  <c r="K185" i="9"/>
  <c r="L185" i="9" s="1"/>
  <c r="K186" i="9"/>
  <c r="L186" i="9" s="1"/>
  <c r="K187" i="9"/>
  <c r="L187" i="9" s="1"/>
  <c r="K188" i="9"/>
  <c r="L188" i="9" s="1"/>
  <c r="K189" i="9"/>
  <c r="L189" i="9" s="1"/>
  <c r="K190" i="9"/>
  <c r="L190" i="9" s="1"/>
  <c r="K191" i="9"/>
  <c r="L191" i="9" s="1"/>
  <c r="K192" i="9"/>
  <c r="L192" i="9" s="1"/>
  <c r="K193" i="9"/>
  <c r="L193" i="9" s="1"/>
  <c r="K194" i="9"/>
  <c r="L194" i="9" s="1"/>
  <c r="K195" i="9"/>
  <c r="L195" i="9" s="1"/>
  <c r="K196" i="9"/>
  <c r="L196" i="9" s="1"/>
  <c r="K197" i="9"/>
  <c r="L197" i="9" s="1"/>
  <c r="K198" i="9"/>
  <c r="L198" i="9" s="1"/>
  <c r="K199" i="9"/>
  <c r="L199" i="9" s="1"/>
  <c r="K200" i="9"/>
  <c r="L200" i="9" s="1"/>
  <c r="K201" i="9"/>
  <c r="L201" i="9" s="1"/>
  <c r="K202" i="9"/>
  <c r="L202" i="9" s="1"/>
  <c r="K203" i="9"/>
  <c r="L203" i="9" s="1"/>
  <c r="K204" i="9"/>
  <c r="L204" i="9" s="1"/>
  <c r="K205" i="9"/>
  <c r="L205" i="9" s="1"/>
  <c r="K206" i="9"/>
  <c r="L206" i="9" s="1"/>
  <c r="K207" i="9"/>
  <c r="L207" i="9" s="1"/>
  <c r="K208" i="9"/>
  <c r="L208" i="9" s="1"/>
  <c r="K209" i="9"/>
  <c r="L209" i="9" s="1"/>
  <c r="K210" i="9"/>
  <c r="L210" i="9" s="1"/>
  <c r="K211" i="9"/>
  <c r="L211" i="9" s="1"/>
  <c r="K212" i="9"/>
  <c r="L212" i="9" s="1"/>
  <c r="K213" i="9"/>
  <c r="L213" i="9" s="1"/>
  <c r="K214" i="9"/>
  <c r="L214" i="9" s="1"/>
  <c r="K215" i="9"/>
  <c r="L215" i="9" s="1"/>
  <c r="K216" i="9"/>
  <c r="L216" i="9" s="1"/>
  <c r="K217" i="9"/>
  <c r="L217" i="9" s="1"/>
  <c r="K218" i="9"/>
  <c r="L218" i="9" s="1"/>
  <c r="K219" i="9"/>
  <c r="L219" i="9"/>
  <c r="K220" i="9"/>
  <c r="L220" i="9" s="1"/>
  <c r="K221" i="9"/>
  <c r="L221" i="9" s="1"/>
  <c r="K222" i="9"/>
  <c r="L222" i="9" s="1"/>
  <c r="K223" i="9"/>
  <c r="L223" i="9" s="1"/>
  <c r="K224" i="9"/>
  <c r="L224" i="9" s="1"/>
  <c r="K225" i="9"/>
  <c r="L225" i="9" s="1"/>
  <c r="K226" i="9"/>
  <c r="L226" i="9" s="1"/>
  <c r="K227" i="9"/>
  <c r="L227" i="9" s="1"/>
  <c r="K228" i="9"/>
  <c r="L228" i="9" s="1"/>
  <c r="K229" i="9"/>
  <c r="L229" i="9" s="1"/>
  <c r="K230" i="9"/>
  <c r="L230" i="9" s="1"/>
  <c r="K231" i="9"/>
  <c r="L231" i="9" s="1"/>
  <c r="K232" i="9"/>
  <c r="L232" i="9" s="1"/>
  <c r="K233" i="9"/>
  <c r="L233" i="9" s="1"/>
  <c r="K234" i="9"/>
  <c r="L234" i="9" s="1"/>
  <c r="K235" i="9"/>
  <c r="L235" i="9" s="1"/>
  <c r="K236" i="9"/>
  <c r="L236" i="9" s="1"/>
  <c r="K237" i="9"/>
  <c r="L237" i="9" s="1"/>
  <c r="K238" i="9"/>
  <c r="L238" i="9" s="1"/>
  <c r="K239" i="9"/>
  <c r="L239" i="9" s="1"/>
  <c r="K240" i="9"/>
  <c r="L240" i="9" s="1"/>
  <c r="K241" i="9"/>
  <c r="L241" i="9" s="1"/>
  <c r="K242" i="9"/>
  <c r="L242" i="9" s="1"/>
  <c r="K243" i="9"/>
  <c r="L243" i="9" s="1"/>
  <c r="K244" i="9"/>
  <c r="L244" i="9" s="1"/>
  <c r="K245" i="9"/>
  <c r="L245" i="9" s="1"/>
  <c r="K246" i="9"/>
  <c r="L246" i="9" s="1"/>
  <c r="K247" i="9"/>
  <c r="L247" i="9" s="1"/>
  <c r="K248" i="9"/>
  <c r="L248" i="9" s="1"/>
  <c r="K249" i="9"/>
  <c r="L249" i="9" s="1"/>
  <c r="K250" i="9"/>
  <c r="L250" i="9" s="1"/>
  <c r="K251" i="9"/>
  <c r="L251" i="9" s="1"/>
  <c r="K252" i="9"/>
  <c r="L252" i="9" s="1"/>
  <c r="K253" i="9"/>
  <c r="L253" i="9" s="1"/>
  <c r="K254" i="9"/>
  <c r="L254" i="9" s="1"/>
  <c r="K255" i="9"/>
  <c r="L255" i="9" s="1"/>
  <c r="K256" i="9"/>
  <c r="L256" i="9" s="1"/>
  <c r="K257" i="9"/>
  <c r="L257" i="9" s="1"/>
  <c r="K258" i="9"/>
  <c r="L258" i="9" s="1"/>
  <c r="K259" i="9"/>
  <c r="L259" i="9" s="1"/>
  <c r="K260" i="9"/>
  <c r="L260" i="9" s="1"/>
  <c r="K261" i="9"/>
  <c r="L261" i="9" s="1"/>
  <c r="K262" i="9"/>
  <c r="L262" i="9" s="1"/>
  <c r="K263" i="9"/>
  <c r="L263" i="9" s="1"/>
  <c r="K264" i="9"/>
  <c r="L264" i="9" s="1"/>
  <c r="K265" i="9"/>
  <c r="L265" i="9" s="1"/>
  <c r="K266" i="9"/>
  <c r="L266" i="9" s="1"/>
  <c r="K267" i="9"/>
  <c r="L267" i="9" s="1"/>
  <c r="K268" i="9"/>
  <c r="L268" i="9" s="1"/>
  <c r="K269" i="9"/>
  <c r="L269" i="9" s="1"/>
  <c r="K270" i="9"/>
  <c r="L270" i="9" s="1"/>
  <c r="K271" i="9"/>
  <c r="L271" i="9" s="1"/>
  <c r="K272" i="9"/>
  <c r="L272" i="9" s="1"/>
  <c r="K273" i="9"/>
  <c r="L273" i="9" s="1"/>
  <c r="K274" i="9"/>
  <c r="L274" i="9" s="1"/>
  <c r="K275" i="9"/>
  <c r="L275" i="9" s="1"/>
  <c r="K276" i="9"/>
  <c r="L276" i="9" s="1"/>
  <c r="K277" i="9"/>
  <c r="L277" i="9" s="1"/>
  <c r="K278" i="9"/>
  <c r="L278" i="9" s="1"/>
  <c r="K279" i="9"/>
  <c r="L279" i="9" s="1"/>
  <c r="K280" i="9"/>
  <c r="L280" i="9" s="1"/>
  <c r="K281" i="9"/>
  <c r="L281" i="9" s="1"/>
  <c r="K282" i="9"/>
  <c r="L282" i="9" s="1"/>
  <c r="K283" i="9"/>
  <c r="L283" i="9" s="1"/>
  <c r="K284" i="9"/>
  <c r="L284" i="9" s="1"/>
  <c r="K285" i="9"/>
  <c r="L285" i="9" s="1"/>
  <c r="K286" i="9"/>
  <c r="L286" i="9" s="1"/>
  <c r="K287" i="9"/>
  <c r="L287" i="9" s="1"/>
  <c r="K288" i="9"/>
  <c r="L288" i="9" s="1"/>
  <c r="K289" i="9"/>
  <c r="L289" i="9" s="1"/>
  <c r="K290" i="9"/>
  <c r="L290" i="9" s="1"/>
  <c r="K291" i="9"/>
  <c r="L291" i="9" s="1"/>
  <c r="K292" i="9"/>
  <c r="L292" i="9" s="1"/>
  <c r="K293" i="9"/>
  <c r="L293" i="9" s="1"/>
  <c r="K294" i="9"/>
  <c r="L294" i="9" s="1"/>
  <c r="K295" i="9"/>
  <c r="L295" i="9" s="1"/>
  <c r="K296" i="9"/>
  <c r="L296" i="9" s="1"/>
  <c r="K297" i="9"/>
  <c r="L297" i="9" s="1"/>
  <c r="K298" i="9"/>
  <c r="L298" i="9" s="1"/>
  <c r="K299" i="9"/>
  <c r="L299" i="9" s="1"/>
  <c r="K300" i="9"/>
  <c r="L300" i="9" s="1"/>
  <c r="K301" i="9"/>
  <c r="L301" i="9" s="1"/>
  <c r="K302" i="9"/>
  <c r="L302" i="9" s="1"/>
  <c r="K303" i="9"/>
  <c r="L303" i="9" s="1"/>
  <c r="K304" i="9"/>
  <c r="L304" i="9" s="1"/>
  <c r="K305" i="9"/>
  <c r="L305" i="9" s="1"/>
  <c r="K306" i="9"/>
  <c r="L306" i="9" s="1"/>
  <c r="K307" i="9"/>
  <c r="L307" i="9" s="1"/>
  <c r="K308" i="9"/>
  <c r="L308" i="9" s="1"/>
  <c r="K309" i="9"/>
  <c r="L309" i="9" s="1"/>
  <c r="K310" i="9"/>
  <c r="L310" i="9" s="1"/>
  <c r="K311" i="9"/>
  <c r="L311" i="9" s="1"/>
  <c r="K312" i="9"/>
  <c r="L312" i="9" s="1"/>
  <c r="K313" i="9"/>
  <c r="L313" i="9" s="1"/>
  <c r="K314" i="9"/>
  <c r="L314" i="9" s="1"/>
  <c r="K315" i="9"/>
  <c r="L315" i="9" s="1"/>
  <c r="K316" i="9"/>
  <c r="L316" i="9" s="1"/>
  <c r="K317" i="9"/>
  <c r="L317" i="9" s="1"/>
  <c r="K318" i="9"/>
  <c r="L318" i="9" s="1"/>
  <c r="K319" i="9"/>
  <c r="L319" i="9" s="1"/>
  <c r="K320" i="9"/>
  <c r="L320" i="9" s="1"/>
  <c r="K321" i="9"/>
  <c r="L321" i="9" s="1"/>
  <c r="K322" i="9"/>
  <c r="L322" i="9" s="1"/>
  <c r="K323" i="9"/>
  <c r="L323" i="9"/>
  <c r="K324" i="9"/>
  <c r="L324" i="9" s="1"/>
  <c r="K325" i="9"/>
  <c r="L325" i="9" s="1"/>
  <c r="K326" i="9"/>
  <c r="L326" i="9" s="1"/>
  <c r="K327" i="9"/>
  <c r="L327" i="9" s="1"/>
  <c r="K328" i="9"/>
  <c r="L328" i="9" s="1"/>
  <c r="K329" i="9"/>
  <c r="L329" i="9" s="1"/>
  <c r="K330" i="9"/>
  <c r="L330" i="9" s="1"/>
  <c r="K331" i="9"/>
  <c r="L331" i="9" s="1"/>
  <c r="K332" i="9"/>
  <c r="L332" i="9" s="1"/>
  <c r="K333" i="9"/>
  <c r="L333" i="9" s="1"/>
  <c r="K334" i="9"/>
  <c r="L334" i="9" s="1"/>
  <c r="K335" i="9"/>
  <c r="L335" i="9" s="1"/>
  <c r="K336" i="9"/>
  <c r="L336" i="9" s="1"/>
  <c r="K337" i="9"/>
  <c r="L337" i="9" s="1"/>
  <c r="K338" i="9"/>
  <c r="L338" i="9" s="1"/>
  <c r="K339" i="9"/>
  <c r="L339" i="9" s="1"/>
  <c r="K340" i="9"/>
  <c r="L340" i="9" s="1"/>
  <c r="K341" i="9"/>
  <c r="L341" i="9" s="1"/>
  <c r="K342" i="9"/>
  <c r="L342" i="9" s="1"/>
  <c r="K343" i="9"/>
  <c r="L343" i="9" s="1"/>
  <c r="K344" i="9"/>
  <c r="L344" i="9" s="1"/>
  <c r="K345" i="9"/>
  <c r="L345" i="9" s="1"/>
  <c r="K346" i="9"/>
  <c r="L346" i="9" s="1"/>
  <c r="K347" i="9"/>
  <c r="L347" i="9" s="1"/>
  <c r="K348" i="9"/>
  <c r="L348" i="9" s="1"/>
  <c r="K349" i="9"/>
  <c r="L349" i="9" s="1"/>
  <c r="K350" i="9"/>
  <c r="L350" i="9" s="1"/>
  <c r="K351" i="9"/>
  <c r="L351" i="9" s="1"/>
  <c r="K352" i="9"/>
  <c r="L352" i="9" s="1"/>
  <c r="K353" i="9"/>
  <c r="L353" i="9" s="1"/>
  <c r="K354" i="9"/>
  <c r="L354" i="9" s="1"/>
  <c r="K355" i="9"/>
  <c r="L355" i="9" s="1"/>
  <c r="K356" i="9"/>
  <c r="L356" i="9" s="1"/>
  <c r="K357" i="9"/>
  <c r="L357" i="9" s="1"/>
  <c r="K358" i="9"/>
  <c r="L358" i="9" s="1"/>
  <c r="K359" i="9"/>
  <c r="L359" i="9" s="1"/>
  <c r="K360" i="9"/>
  <c r="L360" i="9" s="1"/>
  <c r="K361" i="9"/>
  <c r="L361" i="9" s="1"/>
  <c r="K362" i="9"/>
  <c r="L362" i="9" s="1"/>
  <c r="K363" i="9"/>
  <c r="L363" i="9" s="1"/>
  <c r="K364" i="9"/>
  <c r="L364" i="9" s="1"/>
  <c r="K365" i="9"/>
  <c r="L365" i="9" s="1"/>
  <c r="K366" i="9"/>
  <c r="L366" i="9" s="1"/>
  <c r="K367" i="9"/>
  <c r="L367" i="9" s="1"/>
  <c r="K368" i="9"/>
  <c r="L368" i="9" s="1"/>
  <c r="K369" i="9"/>
  <c r="L369" i="9" s="1"/>
  <c r="K370" i="9"/>
  <c r="L370" i="9" s="1"/>
  <c r="K371" i="9"/>
  <c r="L371" i="9" s="1"/>
  <c r="K372" i="9"/>
  <c r="L372" i="9" s="1"/>
  <c r="K373" i="9"/>
  <c r="L373" i="9" s="1"/>
  <c r="K374" i="9"/>
  <c r="L374" i="9" s="1"/>
  <c r="K375" i="9"/>
  <c r="L375" i="9" s="1"/>
  <c r="K376" i="9"/>
  <c r="L376" i="9" s="1"/>
  <c r="K377" i="9"/>
  <c r="L377" i="9" s="1"/>
  <c r="K378" i="9"/>
  <c r="L378" i="9" s="1"/>
  <c r="K379" i="9"/>
  <c r="L379" i="9" s="1"/>
  <c r="K380" i="9"/>
  <c r="L380" i="9" s="1"/>
  <c r="K381" i="9"/>
  <c r="L381" i="9" s="1"/>
  <c r="K382" i="9"/>
  <c r="L382" i="9" s="1"/>
  <c r="K383" i="9"/>
  <c r="L383" i="9" s="1"/>
  <c r="K384" i="9"/>
  <c r="L384" i="9" s="1"/>
  <c r="K385" i="9"/>
  <c r="L385" i="9" s="1"/>
  <c r="K386" i="9"/>
  <c r="L386" i="9" s="1"/>
  <c r="K387" i="9"/>
  <c r="L387" i="9" s="1"/>
  <c r="K388" i="9"/>
  <c r="L388" i="9" s="1"/>
  <c r="K389" i="9"/>
  <c r="L389" i="9" s="1"/>
  <c r="K390" i="9"/>
  <c r="L390" i="9" s="1"/>
  <c r="K391" i="9"/>
  <c r="L391" i="9" s="1"/>
  <c r="K392" i="9"/>
  <c r="L392" i="9" s="1"/>
  <c r="K393" i="9"/>
  <c r="L393" i="9" s="1"/>
  <c r="K394" i="9"/>
  <c r="L394" i="9" s="1"/>
  <c r="K395" i="9"/>
  <c r="L395" i="9" s="1"/>
  <c r="K396" i="9"/>
  <c r="L396" i="9" s="1"/>
  <c r="K397" i="9"/>
  <c r="L397" i="9" s="1"/>
  <c r="K398" i="9"/>
  <c r="L398" i="9" s="1"/>
  <c r="K399" i="9"/>
  <c r="L399" i="9" s="1"/>
  <c r="K400" i="9"/>
  <c r="L400" i="9" s="1"/>
  <c r="K401" i="9"/>
  <c r="L401" i="9" s="1"/>
  <c r="K402" i="9"/>
  <c r="L402" i="9" s="1"/>
  <c r="K403" i="9"/>
  <c r="L403" i="9" s="1"/>
  <c r="K404" i="9"/>
  <c r="L404" i="9" s="1"/>
  <c r="K405" i="9"/>
  <c r="L405" i="9" s="1"/>
  <c r="K406" i="9"/>
  <c r="L406" i="9" s="1"/>
  <c r="K407" i="9"/>
  <c r="L407" i="9" s="1"/>
  <c r="K408" i="9"/>
  <c r="L408" i="9" s="1"/>
  <c r="K409" i="9"/>
  <c r="L409" i="9" s="1"/>
  <c r="K410" i="9"/>
  <c r="L410" i="9" s="1"/>
  <c r="K411" i="9"/>
  <c r="L411" i="9" s="1"/>
  <c r="K412" i="9"/>
  <c r="L412" i="9" s="1"/>
  <c r="K413" i="9"/>
  <c r="L413" i="9" s="1"/>
  <c r="K414" i="9"/>
  <c r="L414" i="9" s="1"/>
  <c r="K415" i="9"/>
  <c r="L415" i="9" s="1"/>
  <c r="K416" i="9"/>
  <c r="L416" i="9" s="1"/>
  <c r="K417" i="9"/>
  <c r="L417" i="9" s="1"/>
  <c r="K418" i="9"/>
  <c r="L418" i="9" s="1"/>
  <c r="K419" i="9"/>
  <c r="L419" i="9" s="1"/>
  <c r="K420" i="9"/>
  <c r="L420" i="9" s="1"/>
  <c r="K421" i="9"/>
  <c r="L421" i="9" s="1"/>
  <c r="K422" i="9"/>
  <c r="L422" i="9" s="1"/>
  <c r="K423" i="9"/>
  <c r="L423" i="9" s="1"/>
  <c r="K424" i="9"/>
  <c r="L424" i="9" s="1"/>
  <c r="K425" i="9"/>
  <c r="L425" i="9" s="1"/>
  <c r="K426" i="9"/>
  <c r="L426" i="9" s="1"/>
  <c r="K427" i="9"/>
  <c r="L427" i="9" s="1"/>
  <c r="K428" i="9"/>
  <c r="L428" i="9" s="1"/>
  <c r="K429" i="9"/>
  <c r="L429" i="9" s="1"/>
  <c r="K430" i="9"/>
  <c r="L430" i="9" s="1"/>
  <c r="K431" i="9"/>
  <c r="L431" i="9" s="1"/>
  <c r="K432" i="9"/>
  <c r="L432" i="9" s="1"/>
  <c r="K433" i="9"/>
  <c r="L433" i="9" s="1"/>
  <c r="K434" i="9"/>
  <c r="L434" i="9" s="1"/>
  <c r="K435" i="9"/>
  <c r="L435" i="9" s="1"/>
  <c r="K436" i="9"/>
  <c r="L436" i="9" s="1"/>
  <c r="K437" i="9"/>
  <c r="L437" i="9" s="1"/>
  <c r="K438" i="9"/>
  <c r="L438" i="9" s="1"/>
  <c r="K439" i="9"/>
  <c r="L439" i="9" s="1"/>
  <c r="K440" i="9"/>
  <c r="L440" i="9" s="1"/>
  <c r="K441" i="9"/>
  <c r="L441" i="9" s="1"/>
  <c r="K442" i="9"/>
  <c r="L442" i="9" s="1"/>
  <c r="K443" i="9"/>
  <c r="L443" i="9" s="1"/>
  <c r="K444" i="9"/>
  <c r="L444" i="9" s="1"/>
  <c r="K445" i="9"/>
  <c r="L445" i="9" s="1"/>
  <c r="K446" i="9"/>
  <c r="L446" i="9" s="1"/>
  <c r="K447" i="9"/>
  <c r="L447" i="9" s="1"/>
  <c r="K448" i="9"/>
  <c r="L448" i="9" s="1"/>
  <c r="K449" i="9"/>
  <c r="L449" i="9" s="1"/>
  <c r="K450" i="9"/>
  <c r="L450" i="9" s="1"/>
  <c r="K451" i="9"/>
  <c r="L451" i="9" s="1"/>
  <c r="K452" i="9"/>
  <c r="L452" i="9" s="1"/>
  <c r="K453" i="9"/>
  <c r="L453" i="9" s="1"/>
  <c r="K454" i="9"/>
  <c r="L454" i="9" s="1"/>
  <c r="K455" i="9"/>
  <c r="L455" i="9" s="1"/>
  <c r="K456" i="9"/>
  <c r="L456" i="9" s="1"/>
  <c r="K457" i="9"/>
  <c r="L457" i="9" s="1"/>
  <c r="K458" i="9"/>
  <c r="L458" i="9" s="1"/>
  <c r="K459" i="9"/>
  <c r="L459" i="9" s="1"/>
  <c r="K460" i="9"/>
  <c r="L460" i="9" s="1"/>
  <c r="K461" i="9"/>
  <c r="L461" i="9" s="1"/>
  <c r="K462" i="9"/>
  <c r="L462" i="9" s="1"/>
  <c r="K463" i="9"/>
  <c r="L463" i="9" s="1"/>
  <c r="K464" i="9"/>
  <c r="L464" i="9" s="1"/>
  <c r="K465" i="9"/>
  <c r="L465" i="9" s="1"/>
  <c r="K466" i="9"/>
  <c r="L466" i="9" s="1"/>
  <c r="K467" i="9"/>
  <c r="L467" i="9" s="1"/>
  <c r="K468" i="9"/>
  <c r="L468" i="9" s="1"/>
  <c r="K469" i="9"/>
  <c r="L469" i="9" s="1"/>
  <c r="K470" i="9"/>
  <c r="L470" i="9" s="1"/>
  <c r="K471" i="9"/>
  <c r="L471" i="9" s="1"/>
  <c r="K472" i="9"/>
  <c r="L472" i="9" s="1"/>
  <c r="K473" i="9"/>
  <c r="L473" i="9" s="1"/>
  <c r="K474" i="9"/>
  <c r="L474" i="9" s="1"/>
  <c r="K475" i="9"/>
  <c r="L475" i="9" s="1"/>
  <c r="K476" i="9"/>
  <c r="L476" i="9" s="1"/>
  <c r="K477" i="9"/>
  <c r="L477" i="9" s="1"/>
  <c r="K478" i="9"/>
  <c r="L478" i="9" s="1"/>
  <c r="K479" i="9"/>
  <c r="L479" i="9" s="1"/>
  <c r="K480" i="9"/>
  <c r="L480" i="9" s="1"/>
  <c r="K481" i="9"/>
  <c r="L481" i="9" s="1"/>
  <c r="K482" i="9"/>
  <c r="L482" i="9" s="1"/>
  <c r="K483" i="9"/>
  <c r="L483" i="9" s="1"/>
  <c r="K484" i="9"/>
  <c r="L484" i="9" s="1"/>
  <c r="K485" i="9"/>
  <c r="L485" i="9" s="1"/>
  <c r="K486" i="9"/>
  <c r="L486" i="9" s="1"/>
  <c r="K487" i="9"/>
  <c r="L487" i="9" s="1"/>
  <c r="K488" i="9"/>
  <c r="L488" i="9" s="1"/>
  <c r="K489" i="9"/>
  <c r="L489" i="9" s="1"/>
  <c r="K490" i="9"/>
  <c r="L490" i="9" s="1"/>
  <c r="K491" i="9"/>
  <c r="L491" i="9" s="1"/>
  <c r="K492" i="9"/>
  <c r="L492" i="9" s="1"/>
  <c r="K493" i="9"/>
  <c r="L493" i="9" s="1"/>
  <c r="K494" i="9"/>
  <c r="L494" i="9" s="1"/>
  <c r="K495" i="9"/>
  <c r="L495" i="9" s="1"/>
  <c r="K496" i="9"/>
  <c r="L496" i="9" s="1"/>
  <c r="K497" i="9"/>
  <c r="L497" i="9" s="1"/>
  <c r="K498" i="9"/>
  <c r="L498" i="9" s="1"/>
  <c r="K499" i="9"/>
  <c r="L499" i="9" s="1"/>
  <c r="K500" i="9"/>
  <c r="L500" i="9" s="1"/>
  <c r="K501" i="9"/>
  <c r="L501" i="9" s="1"/>
  <c r="K502" i="9"/>
  <c r="L502" i="9" s="1"/>
  <c r="K503" i="9"/>
  <c r="L503" i="9" s="1"/>
  <c r="K504" i="9"/>
  <c r="L504" i="9" s="1"/>
  <c r="K505" i="9"/>
  <c r="L505" i="9" s="1"/>
  <c r="K506" i="9"/>
  <c r="L506" i="9" s="1"/>
  <c r="K507" i="9"/>
  <c r="L507" i="9" s="1"/>
  <c r="K508" i="9"/>
  <c r="L508" i="9" s="1"/>
  <c r="K509" i="9"/>
  <c r="L509" i="9" s="1"/>
  <c r="K510" i="9"/>
  <c r="L510" i="9" s="1"/>
  <c r="K511" i="9"/>
  <c r="L511" i="9" s="1"/>
  <c r="K512" i="9"/>
  <c r="L512" i="9" s="1"/>
  <c r="K513" i="9"/>
  <c r="L513" i="9" s="1"/>
  <c r="K514" i="9"/>
  <c r="L514" i="9" s="1"/>
  <c r="K515" i="9"/>
  <c r="L515" i="9" s="1"/>
  <c r="K516" i="9"/>
  <c r="L516" i="9" s="1"/>
  <c r="K517" i="9"/>
  <c r="L517" i="9" s="1"/>
  <c r="K518" i="9"/>
  <c r="L518" i="9" s="1"/>
  <c r="K519" i="9"/>
  <c r="L519" i="9" s="1"/>
  <c r="K520" i="9"/>
  <c r="L520" i="9" s="1"/>
  <c r="K521" i="9"/>
  <c r="L521" i="9" s="1"/>
  <c r="K522" i="9"/>
  <c r="L522" i="9" s="1"/>
  <c r="K523" i="9"/>
  <c r="L523" i="9" s="1"/>
  <c r="K524" i="9"/>
  <c r="L524" i="9" s="1"/>
  <c r="K525" i="9"/>
  <c r="L525" i="9" s="1"/>
  <c r="K526" i="9"/>
  <c r="L526" i="9" s="1"/>
  <c r="K527" i="9"/>
  <c r="L527" i="9" s="1"/>
  <c r="K528" i="9"/>
  <c r="L528" i="9" s="1"/>
  <c r="K529" i="9"/>
  <c r="L529" i="9" s="1"/>
  <c r="K530" i="9"/>
  <c r="L530" i="9" s="1"/>
  <c r="K531" i="9"/>
  <c r="L531" i="9" s="1"/>
  <c r="K532" i="9"/>
  <c r="L532" i="9" s="1"/>
  <c r="K533" i="9"/>
  <c r="L533" i="9" s="1"/>
  <c r="K534" i="9"/>
  <c r="L534" i="9"/>
  <c r="K535" i="9"/>
  <c r="L535" i="9" s="1"/>
  <c r="K536" i="9"/>
  <c r="L536" i="9" s="1"/>
  <c r="K537" i="9"/>
  <c r="L537" i="9" s="1"/>
  <c r="K538" i="9"/>
  <c r="L538" i="9" s="1"/>
  <c r="K539" i="9"/>
  <c r="L539" i="9" s="1"/>
  <c r="K540" i="9"/>
  <c r="L540" i="9" s="1"/>
  <c r="K541" i="9"/>
  <c r="L541" i="9" s="1"/>
  <c r="K542" i="9"/>
  <c r="L542" i="9" s="1"/>
  <c r="K543" i="9"/>
  <c r="L543" i="9" s="1"/>
  <c r="K544" i="9"/>
  <c r="L544" i="9" s="1"/>
  <c r="K545" i="9"/>
  <c r="L545" i="9" s="1"/>
  <c r="K546" i="9"/>
  <c r="L546" i="9" s="1"/>
  <c r="K547" i="9"/>
  <c r="L547" i="9" s="1"/>
  <c r="K548" i="9"/>
  <c r="L548" i="9" s="1"/>
  <c r="K549" i="9"/>
  <c r="L549" i="9" s="1"/>
  <c r="K550" i="9"/>
  <c r="L550" i="9" s="1"/>
  <c r="K551" i="9"/>
  <c r="L551" i="9" s="1"/>
  <c r="K552" i="9"/>
  <c r="L552" i="9" s="1"/>
  <c r="K553" i="9"/>
  <c r="L553" i="9" s="1"/>
  <c r="K554" i="9"/>
  <c r="L554" i="9" s="1"/>
  <c r="K555" i="9"/>
  <c r="L555" i="9" s="1"/>
  <c r="K556" i="9"/>
  <c r="L556" i="9" s="1"/>
  <c r="K557" i="9"/>
  <c r="L557" i="9" s="1"/>
  <c r="K558" i="9"/>
  <c r="L558" i="9" s="1"/>
  <c r="K559" i="9"/>
  <c r="L559" i="9" s="1"/>
  <c r="K560" i="9"/>
  <c r="L560" i="9" s="1"/>
  <c r="K561" i="9"/>
  <c r="L561" i="9" s="1"/>
  <c r="K562" i="9"/>
  <c r="L562" i="9" s="1"/>
  <c r="K563" i="9"/>
  <c r="L563" i="9" s="1"/>
  <c r="K564" i="9"/>
  <c r="L564" i="9" s="1"/>
  <c r="K565" i="9"/>
  <c r="L565" i="9" s="1"/>
  <c r="K566" i="9"/>
  <c r="L566" i="9" s="1"/>
  <c r="K567" i="9"/>
  <c r="L567" i="9" s="1"/>
  <c r="K568" i="9"/>
  <c r="L568" i="9" s="1"/>
  <c r="K569" i="9"/>
  <c r="L569" i="9" s="1"/>
  <c r="K570" i="9"/>
  <c r="L570" i="9" s="1"/>
  <c r="K571" i="9"/>
  <c r="L571" i="9" s="1"/>
  <c r="K572" i="9"/>
  <c r="L572" i="9" s="1"/>
  <c r="K573" i="9"/>
  <c r="L573" i="9" s="1"/>
  <c r="K574" i="9"/>
  <c r="L574" i="9" s="1"/>
  <c r="K575" i="9"/>
  <c r="L575" i="9" s="1"/>
  <c r="K576" i="9"/>
  <c r="L576" i="9" s="1"/>
  <c r="K577" i="9"/>
  <c r="L577" i="9" s="1"/>
  <c r="K578" i="9"/>
  <c r="L578" i="9" s="1"/>
  <c r="K579" i="9"/>
  <c r="L579" i="9" s="1"/>
  <c r="K580" i="9"/>
  <c r="L580" i="9" s="1"/>
  <c r="K581" i="9"/>
  <c r="L581" i="9" s="1"/>
  <c r="K582" i="9"/>
  <c r="L582" i="9" s="1"/>
  <c r="K583" i="9"/>
  <c r="L583" i="9" s="1"/>
  <c r="K584" i="9"/>
  <c r="L584" i="9" s="1"/>
  <c r="K585" i="9"/>
  <c r="L585" i="9" s="1"/>
  <c r="K586" i="9"/>
  <c r="L586" i="9" s="1"/>
  <c r="K587" i="9"/>
  <c r="L587" i="9" s="1"/>
  <c r="K588" i="9"/>
  <c r="L588" i="9" s="1"/>
  <c r="K589" i="9"/>
  <c r="L589" i="9" s="1"/>
  <c r="K590" i="9"/>
  <c r="L590" i="9" s="1"/>
  <c r="K591" i="9"/>
  <c r="L591" i="9" s="1"/>
  <c r="K592" i="9"/>
  <c r="L592" i="9" s="1"/>
  <c r="K593" i="9"/>
  <c r="L593" i="9" s="1"/>
  <c r="K594" i="9"/>
  <c r="L594" i="9" s="1"/>
  <c r="K595" i="9"/>
  <c r="L595" i="9" s="1"/>
  <c r="K596" i="9"/>
  <c r="L596" i="9" s="1"/>
  <c r="K597" i="9"/>
  <c r="L597" i="9" s="1"/>
  <c r="K598" i="9"/>
  <c r="L598" i="9" s="1"/>
  <c r="K599" i="9"/>
  <c r="L599" i="9" s="1"/>
  <c r="K600" i="9"/>
  <c r="L600" i="9" s="1"/>
  <c r="K601" i="9"/>
  <c r="L601" i="9" s="1"/>
  <c r="K602" i="9"/>
  <c r="L602" i="9" s="1"/>
  <c r="K603" i="9"/>
  <c r="L603" i="9" s="1"/>
  <c r="K604" i="9"/>
  <c r="L604" i="9" s="1"/>
  <c r="K605" i="9"/>
  <c r="L605" i="9" s="1"/>
  <c r="K606" i="9"/>
  <c r="L606" i="9" s="1"/>
  <c r="K607" i="9"/>
  <c r="L607" i="9" s="1"/>
  <c r="K608" i="9"/>
  <c r="L608" i="9" s="1"/>
  <c r="K609" i="9"/>
  <c r="L609" i="9" s="1"/>
  <c r="K610" i="9"/>
  <c r="L610" i="9" s="1"/>
  <c r="K611" i="9"/>
  <c r="L611" i="9" s="1"/>
  <c r="K612" i="9"/>
  <c r="L612" i="9" s="1"/>
  <c r="K613" i="9"/>
  <c r="L613" i="9" s="1"/>
  <c r="K614" i="9"/>
  <c r="L614" i="9" s="1"/>
  <c r="K615" i="9"/>
  <c r="L615" i="9" s="1"/>
  <c r="K616" i="9"/>
  <c r="L616" i="9" s="1"/>
  <c r="K617" i="9"/>
  <c r="L617" i="9" s="1"/>
  <c r="K618" i="9"/>
  <c r="L618" i="9"/>
  <c r="K619" i="9"/>
  <c r="L619" i="9" s="1"/>
  <c r="K620" i="9"/>
  <c r="L620" i="9" s="1"/>
  <c r="K621" i="9"/>
  <c r="L621" i="9" s="1"/>
  <c r="K622" i="9"/>
  <c r="L622" i="9" s="1"/>
  <c r="K623" i="9"/>
  <c r="L623" i="9" s="1"/>
  <c r="K624" i="9"/>
  <c r="L624" i="9" s="1"/>
  <c r="K625" i="9"/>
  <c r="L625" i="9" s="1"/>
  <c r="K626" i="9"/>
  <c r="L626" i="9" s="1"/>
  <c r="K627" i="9"/>
  <c r="L627" i="9" s="1"/>
  <c r="K628" i="9"/>
  <c r="L628" i="9" s="1"/>
  <c r="K629" i="9"/>
  <c r="L629" i="9" s="1"/>
  <c r="K630" i="9"/>
  <c r="L630" i="9" s="1"/>
  <c r="K631" i="9"/>
  <c r="L631" i="9" s="1"/>
  <c r="K632" i="9"/>
  <c r="L632" i="9" s="1"/>
  <c r="K633" i="9"/>
  <c r="L633" i="9" s="1"/>
  <c r="K634" i="9"/>
  <c r="L634" i="9" s="1"/>
  <c r="K635" i="9"/>
  <c r="L635" i="9" s="1"/>
  <c r="K636" i="9"/>
  <c r="L636" i="9" s="1"/>
  <c r="K637" i="9"/>
  <c r="L637" i="9" s="1"/>
  <c r="K638" i="9"/>
  <c r="L638" i="9" s="1"/>
  <c r="K639" i="9"/>
  <c r="L639" i="9" s="1"/>
  <c r="K640" i="9"/>
  <c r="L640" i="9" s="1"/>
  <c r="K641" i="9"/>
  <c r="L641" i="9" s="1"/>
  <c r="K642" i="9"/>
  <c r="L642" i="9" s="1"/>
  <c r="K643" i="9"/>
  <c r="L643" i="9" s="1"/>
  <c r="K644" i="9"/>
  <c r="L644" i="9" s="1"/>
  <c r="K645" i="9"/>
  <c r="L645" i="9" s="1"/>
  <c r="K646" i="9"/>
  <c r="L646" i="9" s="1"/>
  <c r="K647" i="9"/>
  <c r="L647" i="9" s="1"/>
  <c r="K648" i="9"/>
  <c r="L648" i="9" s="1"/>
  <c r="K649" i="9"/>
  <c r="L649" i="9" s="1"/>
  <c r="K650" i="9"/>
  <c r="L650" i="9" s="1"/>
  <c r="K651" i="9"/>
  <c r="L651" i="9" s="1"/>
  <c r="K652" i="9"/>
  <c r="L652" i="9" s="1"/>
  <c r="K653" i="9"/>
  <c r="L653" i="9" s="1"/>
  <c r="K654" i="9"/>
  <c r="L654" i="9" s="1"/>
  <c r="K655" i="9"/>
  <c r="L655" i="9" s="1"/>
  <c r="K656" i="9"/>
  <c r="L656" i="9" s="1"/>
  <c r="K657" i="9"/>
  <c r="L657" i="9" s="1"/>
  <c r="K658" i="9"/>
  <c r="L658" i="9" s="1"/>
  <c r="K659" i="9"/>
  <c r="L659" i="9" s="1"/>
  <c r="K660" i="9"/>
  <c r="L660" i="9" s="1"/>
  <c r="K661" i="9"/>
  <c r="L661" i="9" s="1"/>
  <c r="K662" i="9"/>
  <c r="L662" i="9" s="1"/>
  <c r="K663" i="9"/>
  <c r="L663" i="9" s="1"/>
  <c r="K664" i="9"/>
  <c r="L664" i="9" s="1"/>
  <c r="K665" i="9"/>
  <c r="L665" i="9" s="1"/>
  <c r="K666" i="9"/>
  <c r="L666" i="9" s="1"/>
  <c r="K667" i="9"/>
  <c r="L667" i="9" s="1"/>
  <c r="K668" i="9"/>
  <c r="L668" i="9" s="1"/>
  <c r="K669" i="9"/>
  <c r="L669" i="9" s="1"/>
  <c r="K670" i="9"/>
  <c r="L670" i="9" s="1"/>
  <c r="K671" i="9"/>
  <c r="L671" i="9" s="1"/>
  <c r="K672" i="9"/>
  <c r="L672" i="9" s="1"/>
  <c r="K673" i="9"/>
  <c r="L673" i="9" s="1"/>
  <c r="K674" i="9"/>
  <c r="L674" i="9" s="1"/>
  <c r="K675" i="9"/>
  <c r="L675" i="9" s="1"/>
  <c r="K676" i="9"/>
  <c r="L676" i="9" s="1"/>
  <c r="K677" i="9"/>
  <c r="L677" i="9" s="1"/>
  <c r="K678" i="9"/>
  <c r="L678" i="9" s="1"/>
  <c r="K679" i="9"/>
  <c r="L679" i="9" s="1"/>
  <c r="K680" i="9"/>
  <c r="L680" i="9" s="1"/>
  <c r="K681" i="9"/>
  <c r="L681" i="9" s="1"/>
  <c r="K682" i="9"/>
  <c r="L682" i="9" s="1"/>
  <c r="K683" i="9"/>
  <c r="L683" i="9" s="1"/>
  <c r="K684" i="9"/>
  <c r="L684" i="9" s="1"/>
  <c r="K685" i="9"/>
  <c r="L685" i="9" s="1"/>
  <c r="K686" i="9"/>
  <c r="L686" i="9" s="1"/>
  <c r="K687" i="9"/>
  <c r="L687" i="9" s="1"/>
  <c r="K688" i="9"/>
  <c r="L688" i="9" s="1"/>
  <c r="K689" i="9"/>
  <c r="L689" i="9" s="1"/>
  <c r="K690" i="9"/>
  <c r="L690" i="9" s="1"/>
  <c r="K691" i="9"/>
  <c r="L691" i="9" s="1"/>
  <c r="K692" i="9"/>
  <c r="L692" i="9" s="1"/>
  <c r="K693" i="9"/>
  <c r="L693" i="9" s="1"/>
  <c r="K694" i="9"/>
  <c r="L694" i="9" s="1"/>
  <c r="K695" i="9"/>
  <c r="L695" i="9" s="1"/>
  <c r="K696" i="9"/>
  <c r="L696" i="9" s="1"/>
  <c r="K697" i="9"/>
  <c r="L697" i="9" s="1"/>
  <c r="K698" i="9"/>
  <c r="L698" i="9" s="1"/>
  <c r="K699" i="9"/>
  <c r="L699" i="9" s="1"/>
  <c r="K700" i="9"/>
  <c r="L700" i="9" s="1"/>
  <c r="K701" i="9"/>
  <c r="L701" i="9" s="1"/>
  <c r="K702" i="9"/>
  <c r="L702" i="9" s="1"/>
  <c r="K703" i="9"/>
  <c r="L703" i="9" s="1"/>
  <c r="K704" i="9"/>
  <c r="L704" i="9" s="1"/>
  <c r="K705" i="9"/>
  <c r="L705" i="9" s="1"/>
  <c r="K706" i="9"/>
  <c r="L706" i="9" s="1"/>
  <c r="K707" i="9"/>
  <c r="L707" i="9" s="1"/>
  <c r="K708" i="9"/>
  <c r="L708" i="9" s="1"/>
  <c r="K709" i="9"/>
  <c r="L709" i="9" s="1"/>
  <c r="K710" i="9"/>
  <c r="L710" i="9" s="1"/>
  <c r="K711" i="9"/>
  <c r="L711" i="9" s="1"/>
  <c r="K712" i="9"/>
  <c r="L712" i="9" s="1"/>
  <c r="K713" i="9"/>
  <c r="L713" i="9" s="1"/>
  <c r="K714" i="9"/>
  <c r="L714" i="9" s="1"/>
  <c r="K715" i="9"/>
  <c r="L715" i="9" s="1"/>
  <c r="K716" i="9"/>
  <c r="L716" i="9" s="1"/>
  <c r="K717" i="9"/>
  <c r="L717" i="9" s="1"/>
  <c r="K718" i="9"/>
  <c r="L718" i="9" s="1"/>
  <c r="K719" i="9"/>
  <c r="L719" i="9" s="1"/>
  <c r="K720" i="9"/>
  <c r="L720" i="9" s="1"/>
  <c r="K721" i="9"/>
  <c r="L721" i="9" s="1"/>
  <c r="K722" i="9"/>
  <c r="L722" i="9" s="1"/>
  <c r="K723" i="9"/>
  <c r="L723" i="9" s="1"/>
  <c r="K724" i="9"/>
  <c r="L724" i="9" s="1"/>
  <c r="K725" i="9"/>
  <c r="L725" i="9" s="1"/>
  <c r="K726" i="9"/>
  <c r="L726" i="9" s="1"/>
  <c r="K727" i="9"/>
  <c r="L727" i="9" s="1"/>
  <c r="K728" i="9"/>
  <c r="L728" i="9" s="1"/>
  <c r="K729" i="9"/>
  <c r="L729" i="9" s="1"/>
  <c r="K730" i="9"/>
  <c r="L730" i="9" s="1"/>
  <c r="K731" i="9"/>
  <c r="L731" i="9" s="1"/>
  <c r="K732" i="9"/>
  <c r="L732" i="9" s="1"/>
  <c r="K733" i="9"/>
  <c r="L733" i="9" s="1"/>
  <c r="K734" i="9"/>
  <c r="L734" i="9" s="1"/>
  <c r="K735" i="9"/>
  <c r="L735" i="9" s="1"/>
  <c r="K736" i="9"/>
  <c r="L736" i="9" s="1"/>
  <c r="K737" i="9"/>
  <c r="L737" i="9" s="1"/>
  <c r="K738" i="9"/>
  <c r="L738" i="9" s="1"/>
  <c r="K739" i="9"/>
  <c r="L739" i="9" s="1"/>
  <c r="K740" i="9"/>
  <c r="L740" i="9" s="1"/>
  <c r="K741" i="9"/>
  <c r="L741" i="9" s="1"/>
  <c r="K742" i="9"/>
  <c r="L742" i="9" s="1"/>
  <c r="K743" i="9"/>
  <c r="L743" i="9" s="1"/>
  <c r="K744" i="9"/>
  <c r="L744" i="9" s="1"/>
  <c r="K745" i="9"/>
  <c r="L745" i="9" s="1"/>
  <c r="K746" i="9"/>
  <c r="L746" i="9" s="1"/>
  <c r="K747" i="9"/>
  <c r="L747" i="9" s="1"/>
  <c r="K748" i="9"/>
  <c r="L748" i="9" s="1"/>
  <c r="K749" i="9"/>
  <c r="L749" i="9" s="1"/>
  <c r="K750" i="9"/>
  <c r="L750" i="9" s="1"/>
  <c r="K751" i="9"/>
  <c r="L751" i="9" s="1"/>
  <c r="K752" i="9"/>
  <c r="L752" i="9" s="1"/>
  <c r="K753" i="9"/>
  <c r="L753" i="9" s="1"/>
  <c r="K754" i="9"/>
  <c r="L754" i="9" s="1"/>
  <c r="K755" i="9"/>
  <c r="L755" i="9" s="1"/>
  <c r="K756" i="9"/>
  <c r="L756" i="9" s="1"/>
  <c r="K757" i="9"/>
  <c r="L757" i="9" s="1"/>
  <c r="K758" i="9"/>
  <c r="L758" i="9" s="1"/>
  <c r="K759" i="9"/>
  <c r="L759" i="9" s="1"/>
  <c r="K760" i="9"/>
  <c r="L760" i="9" s="1"/>
  <c r="K761" i="9"/>
  <c r="L761" i="9"/>
  <c r="K762" i="9"/>
  <c r="L762" i="9" s="1"/>
  <c r="K763" i="9"/>
  <c r="L763" i="9" s="1"/>
  <c r="K764" i="9"/>
  <c r="L764" i="9" s="1"/>
  <c r="K765" i="9"/>
  <c r="L765" i="9" s="1"/>
  <c r="K766" i="9"/>
  <c r="L766" i="9" s="1"/>
  <c r="K767" i="9"/>
  <c r="L767" i="9" s="1"/>
  <c r="K768" i="9"/>
  <c r="L768" i="9" s="1"/>
  <c r="K769" i="9"/>
  <c r="L769" i="9" s="1"/>
  <c r="K770" i="9"/>
  <c r="L770" i="9" s="1"/>
  <c r="K771" i="9"/>
  <c r="L771" i="9" s="1"/>
  <c r="K772" i="9"/>
  <c r="L772" i="9" s="1"/>
  <c r="K773" i="9"/>
  <c r="L773" i="9" s="1"/>
  <c r="K774" i="9"/>
  <c r="L774" i="9" s="1"/>
  <c r="K775" i="9"/>
  <c r="L775" i="9" s="1"/>
  <c r="K776" i="9"/>
  <c r="L776" i="9" s="1"/>
  <c r="K777" i="9"/>
  <c r="L777" i="9" s="1"/>
  <c r="K778" i="9"/>
  <c r="L778" i="9" s="1"/>
  <c r="K779" i="9"/>
  <c r="L779" i="9" s="1"/>
  <c r="K780" i="9"/>
  <c r="L780" i="9" s="1"/>
  <c r="K781" i="9"/>
  <c r="L781" i="9" s="1"/>
  <c r="K782" i="9"/>
  <c r="L782" i="9" s="1"/>
  <c r="K783" i="9"/>
  <c r="L783" i="9" s="1"/>
  <c r="K784" i="9"/>
  <c r="L784" i="9" s="1"/>
  <c r="K785" i="9"/>
  <c r="L785" i="9" s="1"/>
  <c r="K786" i="9"/>
  <c r="L786" i="9" s="1"/>
  <c r="K787" i="9"/>
  <c r="L787" i="9" s="1"/>
  <c r="K788" i="9"/>
  <c r="L788" i="9" s="1"/>
  <c r="K789" i="9"/>
  <c r="L789" i="9" s="1"/>
  <c r="K790" i="9"/>
  <c r="L790" i="9" s="1"/>
  <c r="K791" i="9"/>
  <c r="L791" i="9" s="1"/>
  <c r="K792" i="9"/>
  <c r="L792" i="9" s="1"/>
  <c r="K793" i="9"/>
  <c r="L793" i="9" s="1"/>
  <c r="K794" i="9"/>
  <c r="L794" i="9" s="1"/>
  <c r="K795" i="9"/>
  <c r="L795" i="9" s="1"/>
  <c r="K796" i="9"/>
  <c r="L796" i="9" s="1"/>
  <c r="K797" i="9"/>
  <c r="L797" i="9" s="1"/>
  <c r="K798" i="9"/>
  <c r="L798" i="9" s="1"/>
  <c r="K799" i="9"/>
  <c r="L799" i="9" s="1"/>
  <c r="K800" i="9"/>
  <c r="L800" i="9" s="1"/>
  <c r="K801" i="9"/>
  <c r="L801" i="9" s="1"/>
  <c r="K802" i="9"/>
  <c r="L802" i="9" s="1"/>
  <c r="K5" i="9"/>
  <c r="L5" i="9" s="1"/>
</calcChain>
</file>

<file path=xl/sharedStrings.xml><?xml version="1.0" encoding="utf-8"?>
<sst xmlns="http://schemas.openxmlformats.org/spreadsheetml/2006/main" count="8268" uniqueCount="2561">
  <si>
    <t>KIM ĐỨC 2_NO</t>
  </si>
  <si>
    <t>QUANG TRUNG 1_NO</t>
  </si>
  <si>
    <t>THUẬN PHÁT 3_NO</t>
  </si>
  <si>
    <t>ĐẠI THÀNH_NO</t>
  </si>
  <si>
    <t>ANH TUẤN_NO</t>
  </si>
  <si>
    <t>VĂN TƯƠI_NO</t>
  </si>
  <si>
    <t>KỲ HƯNG_NO</t>
  </si>
  <si>
    <t>STT</t>
  </si>
  <si>
    <t>Tỉnh</t>
  </si>
  <si>
    <t>Cửa hàng</t>
  </si>
  <si>
    <t>Địa chỉ</t>
  </si>
  <si>
    <t>An Giang</t>
  </si>
  <si>
    <t>Bạc Liêu</t>
  </si>
  <si>
    <t>Bến Tre</t>
  </si>
  <si>
    <t>Bình Dương</t>
  </si>
  <si>
    <t>Bình Phước</t>
  </si>
  <si>
    <t>Bình Thuận</t>
  </si>
  <si>
    <t>Bà Rịa - Vũng Tàu</t>
  </si>
  <si>
    <t>Cà Mau</t>
  </si>
  <si>
    <t>Cần Thơ</t>
  </si>
  <si>
    <t>Đắk Nông</t>
  </si>
  <si>
    <t>Đồng Nai</t>
  </si>
  <si>
    <t>Đồng Tháp</t>
  </si>
  <si>
    <t>Hậu Giang</t>
  </si>
  <si>
    <t>Kiên Giang</t>
  </si>
  <si>
    <t>Lâm Đồng</t>
  </si>
  <si>
    <t>Long An</t>
  </si>
  <si>
    <t>Sóc Trăng</t>
  </si>
  <si>
    <t>Tây Ninh</t>
  </si>
  <si>
    <t>Tiền Giang</t>
  </si>
  <si>
    <t>Trà Vinh</t>
  </si>
  <si>
    <t>Vĩnh Long</t>
  </si>
  <si>
    <t>Bình Định</t>
  </si>
  <si>
    <t>Đà Nẵng</t>
  </si>
  <si>
    <t>Gia Lai</t>
  </si>
  <si>
    <t>Hà Tĩnh</t>
  </si>
  <si>
    <t>Huế</t>
  </si>
  <si>
    <t>Khánh Hòa</t>
  </si>
  <si>
    <t>Kon Tum</t>
  </si>
  <si>
    <t>Nghệ An</t>
  </si>
  <si>
    <t>Ninh Thuận</t>
  </si>
  <si>
    <t>Phú Yên</t>
  </si>
  <si>
    <t>Quảng Bình</t>
  </si>
  <si>
    <t>Quảng Nam</t>
  </si>
  <si>
    <t>Quảng Ngãi</t>
  </si>
  <si>
    <t>Quảng Trị</t>
  </si>
  <si>
    <t>Thanh Hóa</t>
  </si>
  <si>
    <t>Hà Giang</t>
  </si>
  <si>
    <t>Điện Biên</t>
  </si>
  <si>
    <t>Lai Châu</t>
  </si>
  <si>
    <t>Bắc Giang</t>
  </si>
  <si>
    <t>Bắc Kạn</t>
  </si>
  <si>
    <t>Bắc Ninh</t>
  </si>
  <si>
    <t>Hải Dương</t>
  </si>
  <si>
    <t>Hải Phòng</t>
  </si>
  <si>
    <t>Hà Nam</t>
  </si>
  <si>
    <t>Hà Nội</t>
  </si>
  <si>
    <t>Hòa Bình</t>
  </si>
  <si>
    <t>Hưng Yên</t>
  </si>
  <si>
    <t>Lạng Sơn</t>
  </si>
  <si>
    <t>Nam Định</t>
  </si>
  <si>
    <t>Ninh Bình</t>
  </si>
  <si>
    <t>Phú Thọ</t>
  </si>
  <si>
    <t>Quảng Ninh</t>
  </si>
  <si>
    <t>Sơn La</t>
  </si>
  <si>
    <t>Thái Bình</t>
  </si>
  <si>
    <t>Thái Nguyên</t>
  </si>
  <si>
    <t>Tuyên Quang</t>
  </si>
  <si>
    <t>Vĩnh Phúc</t>
  </si>
  <si>
    <t>Yên Bái</t>
  </si>
  <si>
    <t>Đắk Lắk</t>
  </si>
  <si>
    <t>CỬA HÀNG TÂY HÒA 1_NO</t>
  </si>
  <si>
    <t>LINH HOÀNG THỊNH_NO</t>
  </si>
  <si>
    <t>THẮNG LỢI 5_NO</t>
  </si>
  <si>
    <t>THẮNG LỢI 5 CN3_NO</t>
  </si>
  <si>
    <t>Tp. Hồ Chí Minh</t>
  </si>
  <si>
    <t>PHÙ ĐỔNG_NO</t>
  </si>
  <si>
    <t>THIÊN HÀ 1_NO</t>
  </si>
  <si>
    <t>THÀNH ĐẠT 1_NO</t>
  </si>
  <si>
    <t>HƯNG THỊNH LÝ BÔN_NO</t>
  </si>
  <si>
    <t>TIẾN PHÁT 2_NO</t>
  </si>
  <si>
    <t>TOÀN PHƯƠNG_NO</t>
  </si>
  <si>
    <t>CHÍN LINH 2_NO</t>
  </si>
  <si>
    <t>YAMAHA TOWN VẠN TUYẾT 2_NO</t>
  </si>
  <si>
    <t>HỒNG PHÁT 4_NO</t>
  </si>
  <si>
    <t>QUANG VINH_NO</t>
  </si>
  <si>
    <t>NGỌC SÁNG_NO</t>
  </si>
  <si>
    <t>YAMAHA TOWN HẢI HÀ_NO</t>
  </si>
  <si>
    <t>34 Quang Trung, Phường Trần Hưng Đạo, Thành Phố Thái Bình, Tỉnh Thái Bình</t>
  </si>
  <si>
    <t>HẬU DUNG_NO</t>
  </si>
  <si>
    <t>YAMAHA ĐỨC TÂM_NO</t>
  </si>
  <si>
    <t>CHUNG ANH_NO</t>
  </si>
  <si>
    <t>YAMAHA AN THƯ_NO</t>
  </si>
  <si>
    <t>PHÁT TIẾN_NO</t>
  </si>
  <si>
    <t>BA ĐÌNH_NO</t>
  </si>
  <si>
    <t>BA ĐÌNH YAMAHA DIÊN KHÁNH_NO</t>
  </si>
  <si>
    <t>NGỌC THANH 5_NO</t>
  </si>
  <si>
    <t>YAMAHA TOWN MINH HẰNG 2_NO</t>
  </si>
  <si>
    <t>BẢO KHANG_NO</t>
  </si>
  <si>
    <t>CH GIA HÒA HƯNG_NO</t>
  </si>
  <si>
    <t>XE MÁY PHÚC_NO</t>
  </si>
  <si>
    <t>YAMAHA TOWN PHÚC 2_NO</t>
  </si>
  <si>
    <t>THÀNH CÔNG_NO</t>
  </si>
  <si>
    <t>CÔNG TY TNHH TM DV TÁM THÁI_NO</t>
  </si>
  <si>
    <t>YAMAHA TOWN NGỌC VŨ 3_NO</t>
  </si>
  <si>
    <t>THẮNG LỢI_NO</t>
  </si>
  <si>
    <t>THÀNH PHÁT_NO</t>
  </si>
  <si>
    <t>PHÚC ĐẠI LỢI_NO</t>
  </si>
  <si>
    <t>YAMAHA TOWN PHÚ LỘC_NO</t>
  </si>
  <si>
    <t>PHÚ LỘC_ĐẤT ĐỎ_NO</t>
  </si>
  <si>
    <t>TRIỆU ĐÔ_NO</t>
  </si>
  <si>
    <t>HIỆP PHONG PHÚ 2_NO</t>
  </si>
  <si>
    <t>HÀ ĐẶNG_NO</t>
  </si>
  <si>
    <t>YAMAHA HỒNG PHÚC</t>
  </si>
  <si>
    <t>HỒNG PHÚC 9_NO</t>
  </si>
  <si>
    <t>HỒNG PHÚC 2_NO</t>
  </si>
  <si>
    <t>HỒNG PHÚC SÓC TRĂNG_NO</t>
  </si>
  <si>
    <t>CỬA HÀNG ÁNH PHỤNG_NO</t>
  </si>
  <si>
    <t>THIÊN PHÚC VỊ THANH</t>
  </si>
  <si>
    <t>YAMAHA THIÊN PHÚC_NO</t>
  </si>
  <si>
    <t>THU VÂN 1_NO</t>
  </si>
  <si>
    <t>SÀI GÒN 4_NO</t>
  </si>
  <si>
    <t>CỬA HÀNG YAMAHA TRẦN VĂN THỜI_NO</t>
  </si>
  <si>
    <t>CỬA HÀNG YAMAHA CÁI NƯỚC_NO</t>
  </si>
  <si>
    <t>TRUNG TÂM YAMAHA NGỌC ANH_NO</t>
  </si>
  <si>
    <t>NGỌC ANH 5_NO</t>
  </si>
  <si>
    <t>MỸ NGỌC</t>
  </si>
  <si>
    <t>DƯƠNG HÙNG YAMAHA_NO</t>
  </si>
  <si>
    <t>HỮU NGHĨA 2_NO</t>
  </si>
  <si>
    <t>HÒA PHÁT_NO</t>
  </si>
  <si>
    <t>TRANG HOÀNG_NO</t>
  </si>
  <si>
    <t>NHUNG NGỌC YẾN_NO</t>
  </si>
  <si>
    <t>THÀNH VÂN_TRẦN ĐỀ_NO</t>
  </si>
  <si>
    <t>KỲ HƯNG_MỸ XUYÊN_NO</t>
  </si>
  <si>
    <t>YMH DƯƠNG HÙNG_NO</t>
  </si>
  <si>
    <t>TRẦN THÊM_NO</t>
  </si>
  <si>
    <t>49-51 Lê Lợi, Ấp Châu Thành, Thị Trấn Mỹ Xuyên, Huyện Mỹ Xuyên, Tỉnh Sóc Trăng</t>
  </si>
  <si>
    <t>Danh sách CH khu vực miền Bắc</t>
  </si>
  <si>
    <t>Khu vực</t>
  </si>
  <si>
    <t>Danh sách CH khu vực miền Trung</t>
  </si>
  <si>
    <t>Danh sách CH khu vực Tây Nguyên</t>
  </si>
  <si>
    <t>Danh sách CH khu vực miền Nam</t>
  </si>
  <si>
    <t>Current Province</t>
  </si>
  <si>
    <t>TP HỒ CHÍ MINH</t>
  </si>
  <si>
    <t>TỈNH BẮC GIANG</t>
  </si>
  <si>
    <t>TỈNH BẮC KẠN</t>
  </si>
  <si>
    <t>TỈNH BẮC NINH</t>
  </si>
  <si>
    <t>TỈNH ĐIỆN BIÊN</t>
  </si>
  <si>
    <t>TỈNH HÀ GIANG</t>
  </si>
  <si>
    <t>TỈNH HẢI DƯƠNG</t>
  </si>
  <si>
    <t>THÀNH PHỐ HẢI PHÒNG</t>
  </si>
  <si>
    <t>TỈNH HÀ NAM</t>
  </si>
  <si>
    <t>THÀNH PHỐ HÀ NỘI</t>
  </si>
  <si>
    <t>TỈNH HÒA BÌNH</t>
  </si>
  <si>
    <t>TỈNH HƯNG YÊN</t>
  </si>
  <si>
    <t>TỈNH LAI CHÂU</t>
  </si>
  <si>
    <t>TỈNH LẠNG SƠN</t>
  </si>
  <si>
    <t>TỈNH NAM ĐỊNH</t>
  </si>
  <si>
    <t>TỈNH NINH BÌNH</t>
  </si>
  <si>
    <t>TỈNH PHÚ THỌ</t>
  </si>
  <si>
    <t>TỈNH QUẢNG NINH</t>
  </si>
  <si>
    <t>TỈNH SƠN LA</t>
  </si>
  <si>
    <t>TỈNH THÁI BÌNH</t>
  </si>
  <si>
    <t>TỈNH THÁI NGUYÊN</t>
  </si>
  <si>
    <t>TỈNH TUYÊN QUANG</t>
  </si>
  <si>
    <t>TỈNH VĨNH PHÚC</t>
  </si>
  <si>
    <t>TỈNH YÊN BÁI</t>
  </si>
  <si>
    <t>TỈNH BÌNH ĐỊNH</t>
  </si>
  <si>
    <t>TỈNH BÌNH THUẬN</t>
  </si>
  <si>
    <t>THÀNH PHỐ ĐÀ NẴNG</t>
  </si>
  <si>
    <t>TỈNH GIA LAI</t>
  </si>
  <si>
    <t>TỈNH HÀ TĨNH</t>
  </si>
  <si>
    <t>TỈNH THỪA THIÊN - HUẾ</t>
  </si>
  <si>
    <t>TỈNH KHÁNH HÒA</t>
  </si>
  <si>
    <t>TỈNH KON TUM</t>
  </si>
  <si>
    <t>TỈNH NGHỆ AN</t>
  </si>
  <si>
    <t>TỈNH NINH THUẬN</t>
  </si>
  <si>
    <t>TỈNH PHÚ YÊN</t>
  </si>
  <si>
    <t>TỈNH QUẢNG BÌNH</t>
  </si>
  <si>
    <t>TỈNH QUẢNG NAM</t>
  </si>
  <si>
    <t>TỈNH QUẢNG NGÃI</t>
  </si>
  <si>
    <t>TỈNH QUẢNG TRỊ</t>
  </si>
  <si>
    <t>TỈNH THANH HÓA</t>
  </si>
  <si>
    <t>TỈNH ĐẮK LẮK</t>
  </si>
  <si>
    <t>TỈNH ĐẮK NÔNG</t>
  </si>
  <si>
    <t>TỈNH LÂM ĐỒNG</t>
  </si>
  <si>
    <t>TỈNH AN GIANG</t>
  </si>
  <si>
    <t>TỈNH BẠC LIÊU</t>
  </si>
  <si>
    <t>TỈNH BẾN TRE</t>
  </si>
  <si>
    <t>TỈNH BÌNH DƯƠNG</t>
  </si>
  <si>
    <t>TỈNH BÌNH PHƯỚC</t>
  </si>
  <si>
    <t>TỈNH BÀ RỊA - VŨNG TÀU</t>
  </si>
  <si>
    <t>TỈNH CÀ MAU</t>
  </si>
  <si>
    <t>THÀNH PHỐ CẦN THƠ</t>
  </si>
  <si>
    <t>TỈNH ĐỒNG NAI</t>
  </si>
  <si>
    <t>TỈNH ĐỒNG THÁP</t>
  </si>
  <si>
    <t>TỈNH HẬU GIANG</t>
  </si>
  <si>
    <t>TỈNH KIÊN GIANG</t>
  </si>
  <si>
    <t>TỈNH LONG AN</t>
  </si>
  <si>
    <t>TỈNH SÓC TRĂNG</t>
  </si>
  <si>
    <t>TỈNH TÂY NINH</t>
  </si>
  <si>
    <t>TỈNH TIỀN GIANG</t>
  </si>
  <si>
    <t>TỈNH TRÀ VINH</t>
  </si>
  <si>
    <t>TỈNH VĨNH LONG</t>
  </si>
  <si>
    <t>Cao Bằng</t>
  </si>
  <si>
    <t>Lào Cai</t>
  </si>
  <si>
    <t>TỈNH CAO BẰNG</t>
  </si>
  <si>
    <t>TỈNH LÀO CAI</t>
  </si>
  <si>
    <t>POS_CITY</t>
  </si>
  <si>
    <t>BacGiang</t>
  </si>
  <si>
    <t>BacKan</t>
  </si>
  <si>
    <t>BacNinh</t>
  </si>
  <si>
    <t>DienBien</t>
  </si>
  <si>
    <t>HaGiang</t>
  </si>
  <si>
    <t>HaiDuong</t>
  </si>
  <si>
    <t>HaiPhong</t>
  </si>
  <si>
    <t>HaNam</t>
  </si>
  <si>
    <t>HaNoi</t>
  </si>
  <si>
    <t>HoaBinh</t>
  </si>
  <si>
    <t>HungYen</t>
  </si>
  <si>
    <t>LaiChau</t>
  </si>
  <si>
    <t>LangSon</t>
  </si>
  <si>
    <t>NamDinh</t>
  </si>
  <si>
    <t>NinhBinh</t>
  </si>
  <si>
    <t>PhuTho</t>
  </si>
  <si>
    <t>QuangNinh</t>
  </si>
  <si>
    <t>SonLa</t>
  </si>
  <si>
    <t>ThaiBinh</t>
  </si>
  <si>
    <t>ThaiNguyen</t>
  </si>
  <si>
    <t>TuyenQuang</t>
  </si>
  <si>
    <t>VinhPhuc</t>
  </si>
  <si>
    <t>YenBai</t>
  </si>
  <si>
    <t>CaoBang</t>
  </si>
  <si>
    <t>LaoCai</t>
  </si>
  <si>
    <t>BinhDinh</t>
  </si>
  <si>
    <t>BinhThuan</t>
  </si>
  <si>
    <t>DaNang</t>
  </si>
  <si>
    <t>GiaLai</t>
  </si>
  <si>
    <t>HaTinh</t>
  </si>
  <si>
    <t>Hue</t>
  </si>
  <si>
    <t>KhanhHoa</t>
  </si>
  <si>
    <t>KonTum</t>
  </si>
  <si>
    <t>NgheAn</t>
  </si>
  <si>
    <t>NinhThuan</t>
  </si>
  <si>
    <t>PhuYen</t>
  </si>
  <si>
    <t>QuangBinh</t>
  </si>
  <si>
    <t>QuangNam</t>
  </si>
  <si>
    <t>QuangNgai</t>
  </si>
  <si>
    <t>QuangTri</t>
  </si>
  <si>
    <t>ThanhHoa</t>
  </si>
  <si>
    <t>DakLak</t>
  </si>
  <si>
    <t>DakNong</t>
  </si>
  <si>
    <t>LamDong</t>
  </si>
  <si>
    <t>HCM</t>
  </si>
  <si>
    <t>AnGiang</t>
  </si>
  <si>
    <t>BacLieu</t>
  </si>
  <si>
    <t>BenTre</t>
  </si>
  <si>
    <t>BinhDuong</t>
  </si>
  <si>
    <t>BinhPhuoc</t>
  </si>
  <si>
    <t>BR-VT</t>
  </si>
  <si>
    <t>CaMau</t>
  </si>
  <si>
    <t>CanTho</t>
  </si>
  <si>
    <t>DongNai</t>
  </si>
  <si>
    <t>DongThap</t>
  </si>
  <si>
    <t>HauGiang</t>
  </si>
  <si>
    <t>KienGiang</t>
  </si>
  <si>
    <t>LongAn</t>
  </si>
  <si>
    <t>SocTrang</t>
  </si>
  <si>
    <t>TayNinh</t>
  </si>
  <si>
    <t>TienGiang</t>
  </si>
  <si>
    <t>TraVinh</t>
  </si>
  <si>
    <t>VinhLong</t>
  </si>
  <si>
    <t>DANH SÁCH CỬA HÀNG XE MÁY HỢP TÁC VỚI FE CREDIT CHƯƠNG TRÌNH ƯU ĐÃI DÀNH CHO KHÁCH HÀNG THÂN THIẾT</t>
  </si>
  <si>
    <t>DANH SÁCH CỬA HÀNG XE MÁY Ở CÁC TỈNH MIỀN BẮC HỢP TÁC VỚI FE CREDIT CHƯƠNG TRÌNH ƯU ĐÃI DÀNH CHO KHÁCH HÀNG THÂN THIẾT</t>
  </si>
  <si>
    <t>DANH SÁCH CỬA HÀNG XE MÁY Ở CÁC TỈNH MIỀN NAM HỢP TÁC VỚI FE CREDIT CHƯƠNG TRÌNH ƯU ĐÃI DÀNH CHO KHÁCH HÀNG THÂN THIẾT</t>
  </si>
  <si>
    <t>DANH SÁCH CỬA HÀNG XE MÁY Ở CÁC TỈNH TÂY NGUYÊN HỢP TÁC VỚI FE CREDIT CHƯƠNG TRÌNH ƯU ĐÃI DÀNH CHO KHÁCH HÀNG THÂN THIẾT</t>
  </si>
  <si>
    <t>DANH SÁCH CỬA HÀNG XE MÁY Ở CÁC TỈNH MIỀN TRUNG HỢP TÁC VỚI FE CREDIT CHƯƠNG TRÌNH ƯU ĐÃI DÀNH CHO KHÁCH HÀNG THÂN THIẾT</t>
  </si>
  <si>
    <t>POS Code</t>
  </si>
  <si>
    <t>PHONG VŨ_NO</t>
  </si>
  <si>
    <t>148171</t>
  </si>
  <si>
    <t>Thôn Chùa, Xã Tăng Tiến, Huyện Việt Yên, Tỉnh Bắc Giang</t>
  </si>
  <si>
    <t>DUY TẠO_NO</t>
  </si>
  <si>
    <t>130047</t>
  </si>
  <si>
    <t>Phố Mới, Xã Thanh Khương, Huyện Thuận Thành, Tỉnh Bắc Ninh</t>
  </si>
  <si>
    <t>KHÁNH HƯỜNG_NO</t>
  </si>
  <si>
    <t>130055</t>
  </si>
  <si>
    <t>Khu Lãm Làng, Phường Vân Dương, Tp. Bắc Ninh, Tỉnh Bắc Ninh</t>
  </si>
  <si>
    <t>130134</t>
  </si>
  <si>
    <t>Thôn Giang Liễu, Xã Phương Liễu, Huyện Quế Võ, Tỉnh Bắc Ninh</t>
  </si>
  <si>
    <t>THIỀU HÒA_NO</t>
  </si>
  <si>
    <t>130015</t>
  </si>
  <si>
    <t>Số 21 Phố Mới, Thị Trấn Hồ, H. Thuận Thành, Bắc Ninh</t>
  </si>
  <si>
    <t>VIỆT LONG 1_NO</t>
  </si>
  <si>
    <t>130009</t>
  </si>
  <si>
    <t>Số 15A Đường Nguyễn Văn Cừ, Phường Ninh Xá, Tp. Bắc Ninh, Tỉnh Bắc Ninh</t>
  </si>
  <si>
    <t>VIỆT LONG 3_NO</t>
  </si>
  <si>
    <t>130011</t>
  </si>
  <si>
    <t>Trung Tâm Thương Mại Gia Bình, H. Gia Bình, Bắc Ninh</t>
  </si>
  <si>
    <t>CƯỜNG THANH_NO</t>
  </si>
  <si>
    <t>120033</t>
  </si>
  <si>
    <t>Thôn Hòa Lạc, Xã Bình Yên, Huyện Thạch Thất, Tp. Hà Nội</t>
  </si>
  <si>
    <t>HEAD XUÂN ĐIỀU_NO</t>
  </si>
  <si>
    <t>120010</t>
  </si>
  <si>
    <t>Thôn Đồng Mít, Xã Đồng Tâm, H. Mỹ Đức, Hà Nội</t>
  </si>
  <si>
    <t>HONDA TIẾN LÝ_NO</t>
  </si>
  <si>
    <t>120055</t>
  </si>
  <si>
    <t>Thị Trấn Thường Tín, Huyện Thường Tín, Hn</t>
  </si>
  <si>
    <t>HƯỚNG TUYẾT 1_NO</t>
  </si>
  <si>
    <t>120047</t>
  </si>
  <si>
    <t>Tiểu Khu Phú Mỹ, Thị Trấn Phú Xuyên, H. Phú Xuyên, Hà Nội</t>
  </si>
  <si>
    <t>HỮU HÙNG_NO</t>
  </si>
  <si>
    <t>120043</t>
  </si>
  <si>
    <t>Tổ Dân Phố Số 6, Thị Trấn Phúc Thọ, Huyện Phúc Thọ, Tp Hà Nội</t>
  </si>
  <si>
    <t>KƯỜNG NGÂN 1_NO</t>
  </si>
  <si>
    <t>120173</t>
  </si>
  <si>
    <t>50A Trần Nhân Tông, Q. Hai Bà Trưng, Thành Phố Hà Nội</t>
  </si>
  <si>
    <t>KƯỜNG NGÂN 2_NO</t>
  </si>
  <si>
    <t>120172</t>
  </si>
  <si>
    <t>115 Nguyễn Lương Bằng, Quận Đống Đa, Thành Phố Hà Nội</t>
  </si>
  <si>
    <t>KƯỜNG NGÂN 3_NO</t>
  </si>
  <si>
    <t>120174</t>
  </si>
  <si>
    <t>142 Lê Duẩn, Quận Đống Đa, Thành Phố Hà Nội</t>
  </si>
  <si>
    <t>MÙA XUÂN HONDA_NO</t>
  </si>
  <si>
    <t>120035</t>
  </si>
  <si>
    <t>Tổ 8, Khu C, Thị Trấn Sóc Sơn, H. Sóc Sơn, Hn</t>
  </si>
  <si>
    <t>TUẤN SƠN_NO</t>
  </si>
  <si>
    <t>168094</t>
  </si>
  <si>
    <t>Kiot 4 Ct3C X2 Nguyễn Phan Chánh, Phường Hoàng Liệt, Quận Hoàng Mai, Thành Phố Hà Nội</t>
  </si>
  <si>
    <t>VŨ HOÀNG LÊ 1_NO</t>
  </si>
  <si>
    <t>168180</t>
  </si>
  <si>
    <t>217 Trần Phú, Phường Văn Quán, Quận Hà Đông, Thành Phố Hà Nội</t>
  </si>
  <si>
    <t>WSS CƯỜNG THANH_NO</t>
  </si>
  <si>
    <t>168033</t>
  </si>
  <si>
    <t>Phố Mía, Xã Đường Lâm, Thị Xã Sơn Tây, Tp. Hà Nội</t>
  </si>
  <si>
    <t>XE ĐIỆN XUÂN HUY_NO</t>
  </si>
  <si>
    <t>168170</t>
  </si>
  <si>
    <t>Thôn Đồng Mít, Xã Đông Tâm, Huyện Mỹ Đức, Thành Phố Hà Nội</t>
  </si>
  <si>
    <t>XUÂN HUY MIẾU MÔN_NO</t>
  </si>
  <si>
    <t>168171</t>
  </si>
  <si>
    <t>Thôn Miếu Môn, Xã Trần Phú, Huyện Chương Mỹ, Thành Phố Hà Nội</t>
  </si>
  <si>
    <t>ĐẠI NAM_NO</t>
  </si>
  <si>
    <t>131114</t>
  </si>
  <si>
    <t>Kcn Phúc Điền, Xã Cẩm Phúc, Huyện Cẩm Giàng, Tỉnh Hải Dương</t>
  </si>
  <si>
    <t>131117</t>
  </si>
  <si>
    <t>Thôn Tiền, Thị Trấn Lai Cách, Huyện Cẩm Giàng, Tỉnh Hải Dương</t>
  </si>
  <si>
    <t>ANH CHẮC_NO</t>
  </si>
  <si>
    <t>133070</t>
  </si>
  <si>
    <t>Số 117 Minh Đức, Khu 3, Tt. Tiên Lãng, H. Tiên Lãng, Tp. Hải Phòng</t>
  </si>
  <si>
    <t>ÁNH VINH_NO</t>
  </si>
  <si>
    <t>133170</t>
  </si>
  <si>
    <t>Xuân La, Xã Thanh Sơn, Huyện Kiến Thụy, Thành Phố Hải Phòng</t>
  </si>
  <si>
    <t>BỘ HẠNH_NO</t>
  </si>
  <si>
    <t>133151</t>
  </si>
  <si>
    <t>Thôn 8, Xã Thiên Hương , Huyện Thủy Nguyên, Thành Phố Hải Phòng</t>
  </si>
  <si>
    <t>CỬA HÀNG XE MÁY THANH TRÂM_NO</t>
  </si>
  <si>
    <t>133145</t>
  </si>
  <si>
    <t>302 Tô Hiệu, Phường Hồ Nam ,Quận Lê Chân, Thành Phố Hải Phòng</t>
  </si>
  <si>
    <t>ĐẮC CHANH MUA BÁN TRAO ĐỔI XE MÁY_NO</t>
  </si>
  <si>
    <t>133150</t>
  </si>
  <si>
    <t>Thôn Trại Kênh,Xã Kênh Giang, Huyện Thủy Nguyên, Thành Phố Hải Phòng</t>
  </si>
  <si>
    <t>ĐỨC HUY_NO</t>
  </si>
  <si>
    <t>133089</t>
  </si>
  <si>
    <t>342 Lê Lợi, P. Lê Lợi, Quận Ngô Quyền, Tp. Hải Phòng</t>
  </si>
  <si>
    <t>ĐỨC KIÊN</t>
  </si>
  <si>
    <t>133184</t>
  </si>
  <si>
    <t>Cs3: Ngã 3 Đình Ngọ, Xã Hồng Phong, Huyện An Dương, Tp. Hải Phòng</t>
  </si>
  <si>
    <t>ĐỨC QUẢNG_NO</t>
  </si>
  <si>
    <t>133146</t>
  </si>
  <si>
    <t>266 Hùng Vương,Phường Thượng Lý, Quận Hồng Bàng, Thành Phố Hải Phòng</t>
  </si>
  <si>
    <t>HÀ VĂN_NO</t>
  </si>
  <si>
    <t>133122</t>
  </si>
  <si>
    <t>Phố Mới,Tân Dương, Thủy Nguyên, Hải Phòng</t>
  </si>
  <si>
    <t>HẢI ĐĂNG 2_NO</t>
  </si>
  <si>
    <t>133024</t>
  </si>
  <si>
    <t>Km7 Phạm Văn Đồng, P Anh Dũng, Q. Dương Kinh, Hp</t>
  </si>
  <si>
    <t>HẢI ĐĂNG KIẾN THỤY_NO</t>
  </si>
  <si>
    <t>133104</t>
  </si>
  <si>
    <t>Lô Đất 01+02+03 Tbđ Số 4, Khu Cẩm Xuân, Tt. Núi Đối, H. Kiến Thụy, Tp. Hải Phòng</t>
  </si>
  <si>
    <t>HẢI SƠN_NO</t>
  </si>
  <si>
    <t>133163</t>
  </si>
  <si>
    <t>218 Văn Cao, Phường Đằng Giang, Quận Ngô Quyền, Thành Phố Hải Phòng</t>
  </si>
  <si>
    <t>HIỆP CƯỜNG 1_NO</t>
  </si>
  <si>
    <t>133077</t>
  </si>
  <si>
    <t>Số 8 Lê Duẩn, Phường Quán Trữ, Quận Kiến An, Tp. Hải Phòng</t>
  </si>
  <si>
    <t>HÒA DIỆP_NO</t>
  </si>
  <si>
    <t>133101</t>
  </si>
  <si>
    <t>238 Tô Hiệu, Phường Trại Cau, Quận Lê Chân, Thành Phố Hải Phòng</t>
  </si>
  <si>
    <t>HOÀNG ANH E-BIKE</t>
  </si>
  <si>
    <t>133187</t>
  </si>
  <si>
    <t>Hồi Xuân, Xã Tú Sơn, Huyện Kiến Thuỵ, Tp. Hải Phòng</t>
  </si>
  <si>
    <t>HONDA ĐỨC NHẬN_NO</t>
  </si>
  <si>
    <t>133183</t>
  </si>
  <si>
    <t>105 Khu 3, Thị Trấn Tiên Lãng, Huyện Tiên Lãng, Tp. Hải Phòng</t>
  </si>
  <si>
    <t>HỒNG PHÁT 1_NO</t>
  </si>
  <si>
    <t>133045</t>
  </si>
  <si>
    <t>36 Trần Phú, Ngô Quyền, Tp Hải Phòng</t>
  </si>
  <si>
    <t>HỒNG PHÁT 2_NO</t>
  </si>
  <si>
    <t>133046</t>
  </si>
  <si>
    <t>114 Lạch Tray, Ngô Quyền, Tp Hải Phòng</t>
  </si>
  <si>
    <t>HỒNG PHÁT 3_NO</t>
  </si>
  <si>
    <t>133047</t>
  </si>
  <si>
    <t>18-20 Đường 25 Tháng 10 Thị Trấn  Núi Đèo,Huyện Thủy Nguyên, Thành Phố Hải Phòng</t>
  </si>
  <si>
    <t>133031</t>
  </si>
  <si>
    <t>26, Đường Cầu Niệm, Phường Nghĩa Xá, Quận Lê Chân,Thành Phố  Hải Phòng</t>
  </si>
  <si>
    <t>HƯƠNG GIANG 3_NO</t>
  </si>
  <si>
    <t>133001</t>
  </si>
  <si>
    <t>Số 537 Km Số 10 Đường 5, P. Quán Toan, Q. Hồng Bàng, Hp</t>
  </si>
  <si>
    <t>HƯƠNG GIANG 4_NO</t>
  </si>
  <si>
    <t>133002</t>
  </si>
  <si>
    <t>238 Tôn Đức Thắng, Xã An Đồng, An Dương, Hải Phòng</t>
  </si>
  <si>
    <t>HƯƠNG GIANG 5_NO</t>
  </si>
  <si>
    <t>133056</t>
  </si>
  <si>
    <t>Số 450 Tô Hiệu, P.Trần Nguyên Hãn - Q.Lê Chân - Tp.Hải Phòng</t>
  </si>
  <si>
    <t>MẠNH HÙNG_NO</t>
  </si>
  <si>
    <t>133066</t>
  </si>
  <si>
    <t>292A Tô Hiệu, Phường Hồ Nam, Quận Lê Chân, Tp. Hải Phòng</t>
  </si>
  <si>
    <t>MINH HẢI 1_NO</t>
  </si>
  <si>
    <t>133003</t>
  </si>
  <si>
    <t>Phố Mới, Xã Thủy Sơn, Huyện Thủy Nguyên, Tp.Hải Phòng</t>
  </si>
  <si>
    <t>MINH HẢI 2_NO</t>
  </si>
  <si>
    <t>133004</t>
  </si>
  <si>
    <t>Ngã 3 Trịnh Xá, Đội 8, Xã Thiên Hương, Huyện Thủy Nguyên, Tp.Hải Phòng</t>
  </si>
  <si>
    <t>MINH HẢI 4_VĨNH BẢO_NO</t>
  </si>
  <si>
    <t>133098</t>
  </si>
  <si>
    <t>Số 59 Khu Phố 3-2, Tt. Vĩnh Bảo, Huyện Vĩnh Bảo, Thành Phố Hải Phòng</t>
  </si>
  <si>
    <t>MINH NGÂN_NO</t>
  </si>
  <si>
    <t>133112</t>
  </si>
  <si>
    <t>Km 12, Xã Tân Tiến, Huyện An Dương, Thành Phố Hải Phòng</t>
  </si>
  <si>
    <t>MINH THÀNH_NO</t>
  </si>
  <si>
    <t>133172</t>
  </si>
  <si>
    <t>Thôn 5, Xã Kiến Quốc, Huyện Kiến Thụy, Thành Phố Hải Phòng</t>
  </si>
  <si>
    <t>MINH TUẤN MUA BÁN TRAO ĐỔI XE MÁY CŨ CÁC LOẠI_NO</t>
  </si>
  <si>
    <t>133133</t>
  </si>
  <si>
    <t xml:space="preserve">Km10 Trang Quan,Chợ An Đồng, Huyện An Dương, Thành Phố Hải Phòng_x000D_
</t>
  </si>
  <si>
    <t>MUA BÁN XE MÁY ANH CHIẾN_NO</t>
  </si>
  <si>
    <t>133140</t>
  </si>
  <si>
    <t>398 Tô Hiệu, Phường Hồ Nam, Quận Lê Chân, Thành Phố Hải Phòng</t>
  </si>
  <si>
    <t>NAM CƯỜNG_NO</t>
  </si>
  <si>
    <t>133178</t>
  </si>
  <si>
    <t>Lô Lk-04 Dự Án Kđt, Dvtm Và Nhà Ở Công Nhân Tràng Duệ, X. Lê Lợi, H. An Dương, Tp. Hải Phòng</t>
  </si>
  <si>
    <t>PHƯƠNG VIÊN_NGÔ QUYỀN_NO</t>
  </si>
  <si>
    <t>133182</t>
  </si>
  <si>
    <t>Số 81 An Đà, Phường Đằng Giang, Quận Ngô Quyền, Tp. Hải Phòng</t>
  </si>
  <si>
    <t>PHƯƠNG VIÊN_NO</t>
  </si>
  <si>
    <t>133049</t>
  </si>
  <si>
    <t>10/10B Mặt Đường Lê Hồng Phong, Tdp 11, Phường Đằng Hải, Quận Hải An, Tp. Hải Phòng</t>
  </si>
  <si>
    <t>QUANG BÍCH_NO</t>
  </si>
  <si>
    <t>133132</t>
  </si>
  <si>
    <t>739 Đường Trường Chinh, Phường Quán Trữ, Quận Kiến An, Thành Phố Hải Phòng</t>
  </si>
  <si>
    <t>QUẾ KHOA 1_NO</t>
  </si>
  <si>
    <t>133051</t>
  </si>
  <si>
    <t>Số 6, Lô 28A Đường Lê Hồng Phong, P. Đông Khê, Q. Ngô Quyền, Tp Hp</t>
  </si>
  <si>
    <t>QUẾ KHOA 2_NO</t>
  </si>
  <si>
    <t>133071</t>
  </si>
  <si>
    <t>Khu 2, Thị Trấn Tiên Lãng, Huyện Tiên Lãng, Thành Phố Hải Phòng</t>
  </si>
  <si>
    <t>QUẾ KHOA 3_NO</t>
  </si>
  <si>
    <t>133072</t>
  </si>
  <si>
    <t>Số 7 Khu 1/5, Thị Trấn Vĩnh Bão, Huyện Vĩnh Bảo, Thành Phố Hải Phòng</t>
  </si>
  <si>
    <t>QUẾ KHOA 4_NO</t>
  </si>
  <si>
    <t>133180</t>
  </si>
  <si>
    <t>215 Lạch Tray, Phường Đằng Giang, Quận Ngô Quyền, Thành Phố Hải Phòng</t>
  </si>
  <si>
    <t>QUỐC SƠN_NO</t>
  </si>
  <si>
    <t>133167</t>
  </si>
  <si>
    <t>Thôn Ngọ Dương 2, Xã An Hòa, Huyện An Dương, Thành Phố Hải Phòng</t>
  </si>
  <si>
    <t>QUỲNH TRANG_NO</t>
  </si>
  <si>
    <t>133102</t>
  </si>
  <si>
    <t>Xã Thanh Sơn, Huyện Kiến Thụy, Thành Phố Hải Phòng</t>
  </si>
  <si>
    <t>SIÊU THỊ XE MÁY MINH HẢI_NO</t>
  </si>
  <si>
    <t>133186</t>
  </si>
  <si>
    <t>Cụm Cn Xã Kênh Giang, Huyện Thủy Nguyên, Thành Phố Hải Phòng</t>
  </si>
  <si>
    <t>THÀNH ĐỨC_NO</t>
  </si>
  <si>
    <t>133174</t>
  </si>
  <si>
    <t xml:space="preserve">Xóm 8, Xã Cao Nhân, Huyện Thủy Nguyên, Thành Phố Hải Phòng_x000D_
</t>
  </si>
  <si>
    <t>133179</t>
  </si>
  <si>
    <t>Thôn Tuy Lạc, Xã Thủy Triều, Huyện Thủy Nguyên, Thành Phố Hải Phòng</t>
  </si>
  <si>
    <t>THANH TÙNG_NO</t>
  </si>
  <si>
    <t>133130</t>
  </si>
  <si>
    <t>Ngã Tư Thủy Sơn, Huyện Thủy Nguyên, Thành Phố Hải Phòng</t>
  </si>
  <si>
    <t>THỊNH AN_NO</t>
  </si>
  <si>
    <t>133118</t>
  </si>
  <si>
    <t>Phố Mới, Xã Tân Dương, Huyện Thủy  Nguyên, Thành Phố Hải Phòng</t>
  </si>
  <si>
    <t>THUẬN PHONG_NO</t>
  </si>
  <si>
    <t>133021</t>
  </si>
  <si>
    <t>Số 5A, Đường Phạm Văn Đồng, P Anh Dũng, Q. Dương Kinh, Tp Hp</t>
  </si>
  <si>
    <t>THUẬN TÂN_NO</t>
  </si>
  <si>
    <t>133157</t>
  </si>
  <si>
    <t>1063 Phạm Văn Đồng, Tổ 3C, Phường Hải Thành, Quận Dương Kinh, Thành Phố Hải Phòng</t>
  </si>
  <si>
    <t>TIẾN MẠNH</t>
  </si>
  <si>
    <t>133185</t>
  </si>
  <si>
    <t>Thôn Hoàng Lâu, Xã Hồng Phong, Huyện An Dương, Tp. Hải Phòng</t>
  </si>
  <si>
    <t>133008</t>
  </si>
  <si>
    <t>Khu 4, Quán Toan, Q. Hồng Bàng, Tp. Hải Phòng</t>
  </si>
  <si>
    <t>TRẦN TÂM 2_NO</t>
  </si>
  <si>
    <t>133006</t>
  </si>
  <si>
    <t>Thị Trấn Núi Đèo, H. Thủy Nguyên, Tp Hải Phòng</t>
  </si>
  <si>
    <t>TRUNG TÂM MUA BÁN XE MÁY LIÊN CẢM_NO</t>
  </si>
  <si>
    <t>133142</t>
  </si>
  <si>
    <t>306 Tô Hiệu, Phường Hồ Nam, Quận Lê Chân ,Thành Phố Hải Phòng</t>
  </si>
  <si>
    <t>TRUNG TÂM XE MÁY, XE ĐẠP ĐIỆN MẠNH THẮNG_NO</t>
  </si>
  <si>
    <t>133061</t>
  </si>
  <si>
    <t xml:space="preserve">Số 81A Tổ Dân Phố 4, Thị Trấn An Dương, Huyện An Dương, Thành Phố Hải Phòng_x000D_
</t>
  </si>
  <si>
    <t>TUẤN ANH_NO</t>
  </si>
  <si>
    <t>133181</t>
  </si>
  <si>
    <t>Xã Quảng Thanh, Huyện Thủy Nguyên, Thành Phố Hải Phòng</t>
  </si>
  <si>
    <t>VÂN TÍNH_NO</t>
  </si>
  <si>
    <t>133136</t>
  </si>
  <si>
    <t>290 Tô Hiệu , Phường Hồ Nam, Quận Lê Chân , Thành Phố Hải Phòng</t>
  </si>
  <si>
    <t>XE ĐẠP ĐIỆN HUYỀN DƯƠNG_NO</t>
  </si>
  <si>
    <t>133063</t>
  </si>
  <si>
    <t>Ngã Ba Trịnh Xá, Thiên Hương, Huyện Thủy Nguyên, Tp Hải Phòng</t>
  </si>
  <si>
    <t>XE ĐIỆN HÀ VÂN_NO</t>
  </si>
  <si>
    <t>133074</t>
  </si>
  <si>
    <t>Bạch Đằng, Thị Trấn Núi Đèo, Huyện Thuỷ Nguyên, Tp. Hải Phòng</t>
  </si>
  <si>
    <t>XE ĐIỆN TÂN PHƯỚC_NO</t>
  </si>
  <si>
    <t>133078</t>
  </si>
  <si>
    <t>Ngã 3 Phú Cơ, Xã Quyết Tiến, Huyện Tiên Lãng, Tp. Hải Phòng</t>
  </si>
  <si>
    <t>XE MÁY LONG TRANG_NO</t>
  </si>
  <si>
    <t>133128</t>
  </si>
  <si>
    <t>324 Tô Hiệu, Phường Hồ Nam, Quận Lê Chân, Thành Phố Hải Phòng</t>
  </si>
  <si>
    <t>XE MÁY THANH TÙNG_NO</t>
  </si>
  <si>
    <t>133161</t>
  </si>
  <si>
    <t>Số 105 Đường Cát Bi, Tổ E5, Phường Cát Bi, Quận Hải An, Thành Phố Hải Phòng</t>
  </si>
  <si>
    <t>XUÂN THẮNG 2</t>
  </si>
  <si>
    <t>133068</t>
  </si>
  <si>
    <t>Xã Thanh Sơn, Kiến Thụy, Tp. Hải Phòng</t>
  </si>
  <si>
    <t>HOÀNG HIỀN 1_NO</t>
  </si>
  <si>
    <t>132010</t>
  </si>
  <si>
    <t>Thị Trấn Cao, H. Phù Cừ, Hưng Yên</t>
  </si>
  <si>
    <t>HOÀNG HIỀN_NO</t>
  </si>
  <si>
    <t>132027</t>
  </si>
  <si>
    <t>133 K2, Phố Cao, Thị Trấn Trần Cao, Phù Cừ, Hưng Yên</t>
  </si>
  <si>
    <t>HỢP THÀNH_NO</t>
  </si>
  <si>
    <t>132021</t>
  </si>
  <si>
    <t>Đường Lê Quý Quỳnh, P. Nhân Hòa, Tx. Mỹ Hào, Tỉnh Hưng Yên</t>
  </si>
  <si>
    <t>LÊ LA_NO</t>
  </si>
  <si>
    <t>132037</t>
  </si>
  <si>
    <t>Ngã Tư Cống Tráng, Xã Tân Việt, Huyện Yên Mỹ, Tỉnh Hưng Yên</t>
  </si>
  <si>
    <t>NA QUYỀN_NO</t>
  </si>
  <si>
    <t>132050</t>
  </si>
  <si>
    <t>Xã Tiên Tiến, Huyện Phù Cừ, Tỉnh Hưng Yên</t>
  </si>
  <si>
    <t>132084</t>
  </si>
  <si>
    <t>Phố Như Quỳnh, Thị Trấn Như Quỳnh, Huyện Văn Lâm, Tỉnh Hưng Yên</t>
  </si>
  <si>
    <t>TIẾN CƯỜNG_NO</t>
  </si>
  <si>
    <t>132002</t>
  </si>
  <si>
    <t>Tt. Như Quỳnh, H. Văn Lâm, Hưng Yên</t>
  </si>
  <si>
    <t>HẢI NHƯỜNG</t>
  </si>
  <si>
    <t>155059</t>
  </si>
  <si>
    <t>139 Khu Lao Động, Thị Trấn Lộc Bình, Huyện Lộc Bình, Tỉnh Lạng Sơn</t>
  </si>
  <si>
    <t>HUY BỘ_NO</t>
  </si>
  <si>
    <t>155016</t>
  </si>
  <si>
    <t>Khu An Ninh, Thị Trấn Hữu Lũng, H. Hữu Lũng, Lạng Sơn</t>
  </si>
  <si>
    <t>PHƯƠNG DƯỠNG</t>
  </si>
  <si>
    <t>155033</t>
  </si>
  <si>
    <t>92 Phố Hòa Bình, 112 Khu Bờ Sông, Tt Lộc Bình, Huyện Lộc Bình, Tỉnh Lạng Sơn</t>
  </si>
  <si>
    <t>PHƯƠNG NAM_NO</t>
  </si>
  <si>
    <t>155029</t>
  </si>
  <si>
    <t>129 Đường Ngô Quyền, Phường Vĩnh Trại, Tp. Lạng Sơn, Tỉnh Lạng Sơn</t>
  </si>
  <si>
    <t>QUANG HIẾU_NO</t>
  </si>
  <si>
    <t>155021</t>
  </si>
  <si>
    <t>Số 225B Lê Lợi – Phường Vĩnh Trại  - Tp. Lạng Sơn – Lạng Sơn</t>
  </si>
  <si>
    <t>TRẦN CƯƠNG_NO</t>
  </si>
  <si>
    <t>155022</t>
  </si>
  <si>
    <t>Số 185 Đường Trần Đăng Ninh- P. Tam Thanh- Tp. Lạng Sơn- Tỉnh Lạng Sơn</t>
  </si>
  <si>
    <t>TRƯỜNG QUYẾT_NO</t>
  </si>
  <si>
    <t>155039</t>
  </si>
  <si>
    <t>Phố Đức Hinh Ii, Tt Văn Quan, Huyện Văn Quan, Tỉnh Lạng Sơn</t>
  </si>
  <si>
    <t>VĂN DIỄN_NO</t>
  </si>
  <si>
    <t>155019</t>
  </si>
  <si>
    <t>Khu Ga Bắc, Tt Đồng Mỏ, Huyện Chi Lăng, Tỉnh Lạng Sơn</t>
  </si>
  <si>
    <t>XE MÁY - XE ĐIỆN VICTORIA_NO</t>
  </si>
  <si>
    <t>155046</t>
  </si>
  <si>
    <t>Ngã 3 Na Làng, Số 506B, Đường Trần Đăng Ninh, Tổ 1, Khối 14, Phường Hoàng Văn Thụ, Tp.Lạng Sơn, Tỉnh Lạng Sơn</t>
  </si>
  <si>
    <t>ANH KHOA_NO</t>
  </si>
  <si>
    <t>135094</t>
  </si>
  <si>
    <t>Khu 4B, Thị Trấn Cồn, Huyện Hải Hậu, Tỉnh Nam Định</t>
  </si>
  <si>
    <t>BÌNH MAI_NO</t>
  </si>
  <si>
    <t>135009</t>
  </si>
  <si>
    <t>64 Trần Hưng Đạo, P. Trần Hưng Đạo, Tp Nam Định, Tỉnh Nam Định</t>
  </si>
  <si>
    <t>CÔNG NGUYÊN_NO</t>
  </si>
  <si>
    <t>135093</t>
  </si>
  <si>
    <t>Chợ Bến, Xã Giao Thịnh, Huyện Giao Thuỷ, Tỉnh Nam Định</t>
  </si>
  <si>
    <t>ĐẠI HOA_NO</t>
  </si>
  <si>
    <t>135085</t>
  </si>
  <si>
    <t>Tdp Khu 5B Thị Trấn Ngô Đồng, Huyện Giao Thuỷ, Tỉnh Nam Định</t>
  </si>
  <si>
    <t>ĐÌNH CHI_NO</t>
  </si>
  <si>
    <t>135064</t>
  </si>
  <si>
    <t>96 Ngô Quyền, Phường Ngô Quyền, Tp. Nam Định, Tỉnh Nam Định</t>
  </si>
  <si>
    <t>ĐÌNH KHIẾT_NO</t>
  </si>
  <si>
    <t>135034</t>
  </si>
  <si>
    <t>Xã Nghĩa Tân, Huyện Nghĩa Hưng, Tỉnh Nam Định</t>
  </si>
  <si>
    <t>ĐỒNG TIẾN_NO</t>
  </si>
  <si>
    <t>135078</t>
  </si>
  <si>
    <t>Số 312 Tdp4 - Tt Yên Định - Hải Hậu- Nam Định</t>
  </si>
  <si>
    <t>ĐỨC LỢI_NO</t>
  </si>
  <si>
    <t>135068</t>
  </si>
  <si>
    <t>74 Phố Mới, Xã Nghĩa Sơn, Huyện Nghĩa Hưng, Tỉnh Nam Định</t>
  </si>
  <si>
    <t>ĐỨC TRỌNG_NO</t>
  </si>
  <si>
    <t>135070</t>
  </si>
  <si>
    <t>Đội 1, Xã Nghĩa Tân, Huyện Nghĩa Hưng, Tỉnh Nam Định</t>
  </si>
  <si>
    <t>ĐỨC VIỆT_NO</t>
  </si>
  <si>
    <t>135071</t>
  </si>
  <si>
    <t>Số 05-06 K1, Thị Trấn Liễu Đề, Huyện Nghĩa Hưng, Tỉnh Nam Định</t>
  </si>
  <si>
    <t>HÀ HUYỀN_NO</t>
  </si>
  <si>
    <t>135097</t>
  </si>
  <si>
    <t xml:space="preserve">Phố Vọng, Xã Yên Đồng, Huyện Ý Yên, Tỉnh Nam Định_x000D_
</t>
  </si>
  <si>
    <t>HOÀNG HÙNG_NO</t>
  </si>
  <si>
    <t>135074</t>
  </si>
  <si>
    <t>Ki Ốt 04, Số 166 Đ. Trần Đăng Ninh, P. Trần Đăng Ninh, Tp. Nam Định, Tỉnh Nam Định</t>
  </si>
  <si>
    <t>HOÀNG LONG</t>
  </si>
  <si>
    <t>135102</t>
  </si>
  <si>
    <t>Cầu Nam Điền, Xã Giao Tiến, Huyện Giao Thủy, Tỉnh Nam Định</t>
  </si>
  <si>
    <t>HỒNG TRÁNG 1_NO</t>
  </si>
  <si>
    <t>135022</t>
  </si>
  <si>
    <t>Non Côi, Tt Gôi, Vụ Bản, Nam Định</t>
  </si>
  <si>
    <t>HƯNG VÂN_NO</t>
  </si>
  <si>
    <t>135047</t>
  </si>
  <si>
    <t>Tt Lâm, Ý Yên, Nam Định</t>
  </si>
  <si>
    <t>HƯƠNG HIỀN_NO</t>
  </si>
  <si>
    <t>135077</t>
  </si>
  <si>
    <t>Thôn Xối Trì, Xã Nam Thanh, Huyện Nam Trực, Tỉnh Nam Định</t>
  </si>
  <si>
    <t>KIÊN QUYẾT_NO</t>
  </si>
  <si>
    <t>135098</t>
  </si>
  <si>
    <t xml:space="preserve">191 Văn Cao, Phường Trần Quang Khải, Thành Phố Nam Định, Tỉnh Nam Định_x000D_
</t>
  </si>
  <si>
    <t>LỘC BÌNH_NO</t>
  </si>
  <si>
    <t>135084</t>
  </si>
  <si>
    <t>147 Hàng Thao, Phường Ngô Quyền, Tp Nam Định, Tỉnh Nam Định</t>
  </si>
  <si>
    <t>LƯU ĐẠT PHÁT</t>
  </si>
  <si>
    <t>135106</t>
  </si>
  <si>
    <t>Ngã Tư An Tố, Xã Yên Bình, Huyện Ý Yên, Tỉnh Nam Định</t>
  </si>
  <si>
    <t>MẠNH THẮNG_NO</t>
  </si>
  <si>
    <t>135081</t>
  </si>
  <si>
    <t>Cầu Đông Lạnh, Giao Tiến, Giao Thuỷ, Nam Định</t>
  </si>
  <si>
    <t>MINH ĐỨC_NO</t>
  </si>
  <si>
    <t>135060</t>
  </si>
  <si>
    <t>Xã Trực Thuận, Huyện Trực Ninh, Tỉnh Nam Định</t>
  </si>
  <si>
    <t>MINH TÚ_NO</t>
  </si>
  <si>
    <t>135107</t>
  </si>
  <si>
    <t>SN 78, Thôn Quán Chiền, Xã Nam Dương, Huyện Nam Trực, Nam Định</t>
  </si>
  <si>
    <t>NAINTRACO 1_NO</t>
  </si>
  <si>
    <t>135008</t>
  </si>
  <si>
    <t>298 Trần Hưng Đạo, Tp Nam Định, Nam Định</t>
  </si>
  <si>
    <t>QUANG THANH_NO</t>
  </si>
  <si>
    <t>135066</t>
  </si>
  <si>
    <t>Xã Xuân Ninh, Huyện Xuân Trường, Tỉnh Nam Định</t>
  </si>
  <si>
    <t>TÂM QUANG</t>
  </si>
  <si>
    <t>135050</t>
  </si>
  <si>
    <t>Thị Trấn Liễu Đề, Nghĩa Hưng, Nam Ðịnh</t>
  </si>
  <si>
    <t>135037</t>
  </si>
  <si>
    <t>175 Đò Quan, Phường Cửa Nam, Tp. Nam Định, Tỉnh Nam Định</t>
  </si>
  <si>
    <t>135003</t>
  </si>
  <si>
    <t>76 Giải Phóng, P. Cửa Bắc, Tp Nam Định, Nam Định</t>
  </si>
  <si>
    <t>THỊNH TUYẾT_NO</t>
  </si>
  <si>
    <t>135043</t>
  </si>
  <si>
    <t>Phố Tây Sơn, Thị Trấn Gôi, Huyện Vụ Bản, Tỉnh Nam Định</t>
  </si>
  <si>
    <t>THU THỦY 1_NO</t>
  </si>
  <si>
    <t>135006</t>
  </si>
  <si>
    <t>Khu VựC Hồ BúT ĐiềN, 210  ĐườNg Hưng Yên, Tp Nam Định</t>
  </si>
  <si>
    <t>TIÊN LÝ 4_NO</t>
  </si>
  <si>
    <t>135086</t>
  </si>
  <si>
    <t>Đội 7, Thị Trấn Cổ Lễ, Huyện Trực Ninh, Tỉnh Nam Định</t>
  </si>
  <si>
    <t>TRANG DUẨN_NO</t>
  </si>
  <si>
    <t>135067</t>
  </si>
  <si>
    <t>Số 125 Đường Đặng Xuân Bảng, Tp. Nam Định, Tỉnh Nam Định</t>
  </si>
  <si>
    <t>TRUNG DŨNG</t>
  </si>
  <si>
    <t>135100</t>
  </si>
  <si>
    <t>Kcn Xuân Bắc, Huyện Xuân Trường, Tỉnh Nam Định</t>
  </si>
  <si>
    <t>TÚ ANH</t>
  </si>
  <si>
    <t>135099</t>
  </si>
  <si>
    <t>Xóm 9, Xã Hải Tây, Huyện Hải Hậu, Tỉnh Nam Định</t>
  </si>
  <si>
    <t>TỨ HẢI MOTOR_NO</t>
  </si>
  <si>
    <t>135092</t>
  </si>
  <si>
    <t>Cổng Chào Xã Hải Triều, Huyện Hải Hậu, Tỉnh Nam Định</t>
  </si>
  <si>
    <t>TÚ LINH</t>
  </si>
  <si>
    <t>135101</t>
  </si>
  <si>
    <t>180 Trần Quang Khải, Phường Năng Tĩnh, Thành Phố Nam Định, Tỉnh Nam Định</t>
  </si>
  <si>
    <t>VÂN CUNG_NO</t>
  </si>
  <si>
    <t>135089</t>
  </si>
  <si>
    <t>Thôn Hồng Thái, Xã Hải Xuân, Huyện Hải Hậu, Tỉnh Nam Định</t>
  </si>
  <si>
    <t>VẠN TUYẾT TRUNG 1_NO</t>
  </si>
  <si>
    <t>135024</t>
  </si>
  <si>
    <t>Số 28 Khu 1, Trị Trấn Yên Định, Huyện Hải Hậu, Tỉnh Nam Định</t>
  </si>
  <si>
    <t>VIỆT HƯƠNG 1_NO</t>
  </si>
  <si>
    <t>135001</t>
  </si>
  <si>
    <t>Số 12, Khu 1, Thị Trấn Yên Định, H. Hải Hậu, Nam Định</t>
  </si>
  <si>
    <t>VIỆT THẮNG_NO</t>
  </si>
  <si>
    <t>135069</t>
  </si>
  <si>
    <t>Đ 57B, Khu A, Thị Trấn Lâm, Huyện Ý Yên, Tỉnh Nam Định</t>
  </si>
  <si>
    <t>VŨ MINH 2_NO</t>
  </si>
  <si>
    <t>135032</t>
  </si>
  <si>
    <t>Thị Trấn Liễu Đề - Huyện Nghã Hưng- Nam Đnh</t>
  </si>
  <si>
    <t>VŨ MINH 4</t>
  </si>
  <si>
    <t>135105</t>
  </si>
  <si>
    <t>57 Phố Cháy, Thị Trấn Lâm, Huyện Ý Yên, Tỉnh Nam Định</t>
  </si>
  <si>
    <t>VŨ MINH TRẦN HƯNG ĐẠO</t>
  </si>
  <si>
    <t>135104</t>
  </si>
  <si>
    <t>625 Trần Hưng Đạo, Phường Lộc Vượng, Thành Phố Nam Định, Tỉnh Nam Định</t>
  </si>
  <si>
    <t>VŨ MINH_NO</t>
  </si>
  <si>
    <t>135014</t>
  </si>
  <si>
    <t>Xóm Non Côi, Quốc Lộ 10, Thị Trấn Gôi, Huyện Vụ Bản, Tỉnh Nam Định</t>
  </si>
  <si>
    <t>VŨ NGỌC LÂN_NO</t>
  </si>
  <si>
    <t>135038</t>
  </si>
  <si>
    <t>Khu 4, Thị Trấn Ngô Đồng, Huyện Giao Thủy, Tỉnh Nam Định</t>
  </si>
  <si>
    <t>XE ĐIỆN ĐẠI NGHĨA</t>
  </si>
  <si>
    <t>135061</t>
  </si>
  <si>
    <t>Số Nhà 93 Đường Điện Biên, Thị Trấn Cổ Lễ, Huyện Trực Ninh, Tỉnh Nam Định</t>
  </si>
  <si>
    <t>XE MÁY KHÁNH DƯƠNG_NO</t>
  </si>
  <si>
    <t>135057</t>
  </si>
  <si>
    <t xml:space="preserve">Số 28, Đường 10, Xã Tam Thanh, Huyện Vụ Bản, Tỉnh Nam Định_x000D_
</t>
  </si>
  <si>
    <t>XE MÁY QUỐC ĐẠT_NO</t>
  </si>
  <si>
    <t>135088</t>
  </si>
  <si>
    <t>248 + 250 Trần Huy Liệu, Phường Trường Thi, Thành Phố Nam Định, Tỉnh Nam Định</t>
  </si>
  <si>
    <t>135073</t>
  </si>
  <si>
    <t>138021</t>
  </si>
  <si>
    <t>Số Nhà 990, Đường Trần Hưng Đạo, Phố Phúc Trung, P. Phúc Thành, Thành Phố Ninh Bình, Tỉnh Ninh Bình</t>
  </si>
  <si>
    <t>BẢO NAM_NO</t>
  </si>
  <si>
    <t>138067</t>
  </si>
  <si>
    <t>Đường 12 B Xã Quỳnh Lưu Huyện Nho Quan Tỉnh Ninh Bình</t>
  </si>
  <si>
    <t>138011</t>
  </si>
  <si>
    <t>Phố Bắc Sơn, Thị Trấn Nho Quan, Huyện Nho Quan, Ninh Bình</t>
  </si>
  <si>
    <t>CỔ PHẦN VINH THỦY_NO</t>
  </si>
  <si>
    <t>138001</t>
  </si>
  <si>
    <t>102 Đường Vân Giang,Phường Vân Giang,Thành Phố Ninh Bình,Tỉnh Ninh Bình</t>
  </si>
  <si>
    <t>CỬA HÀNG LỢI MAY_NO</t>
  </si>
  <si>
    <t>138041</t>
  </si>
  <si>
    <t>848 Phố An Hòa, Tp. Ninh Bình, Tỉnh Ninh Bình</t>
  </si>
  <si>
    <t>ĐỨC QUÂN_NO</t>
  </si>
  <si>
    <t>138072</t>
  </si>
  <si>
    <t>Chợ Dầu, Xã Khánh Hòa, Huyện Yên Khánh, Tỉnh Ninh Bình</t>
  </si>
  <si>
    <t>HẢI LIÊN 1_NO</t>
  </si>
  <si>
    <t>138016</t>
  </si>
  <si>
    <t>193 Đường Vân Giang, Tp Ninh Bình</t>
  </si>
  <si>
    <t>HẢI LIÊN 5_NO</t>
  </si>
  <si>
    <t>138059</t>
  </si>
  <si>
    <t>Phố Phú Thịnh Thị Trấn Yên Thịnh Huyện Yên Mô Tỉnh Ninh Bình</t>
  </si>
  <si>
    <t>HEAD THANH HẢI 2_NO</t>
  </si>
  <si>
    <t>138008</t>
  </si>
  <si>
    <t>Phố Thượng Kiệm, Thị Trấn Phát Diệm, Kim Sơn, Ninh Bình</t>
  </si>
  <si>
    <t>HKBIKE_NO</t>
  </si>
  <si>
    <t>138033</t>
  </si>
  <si>
    <t>Phố Bắc Sơn, Thị Trấn Nho Quan, Nho Quan, Ninh Bình</t>
  </si>
  <si>
    <t>HOÀNG PHƯƠNG_NO</t>
  </si>
  <si>
    <t>138040</t>
  </si>
  <si>
    <t>Số 55, Phố 9, Phường Vân Giang, Tp. Ninh Bình, Tỉnh Ninh Bình</t>
  </si>
  <si>
    <t>HOÀNG QUÂN_NO</t>
  </si>
  <si>
    <t>138071</t>
  </si>
  <si>
    <t>Phố Bắc Sơn, Thị Trấn Nho Quan, Huyện Nho Quan, Tỉnh Ninh Bình</t>
  </si>
  <si>
    <t>HONDA LIÊN ĐÁ_NO</t>
  </si>
  <si>
    <t>138020</t>
  </si>
  <si>
    <t>Khu Phố 3, Tt Yên Ninh, Huyện Yên Khánh, Tỉnh Ninh Bình</t>
  </si>
  <si>
    <t>HÙNG CHÍN LINH</t>
  </si>
  <si>
    <t>138082</t>
  </si>
  <si>
    <t>Phố Tân Nhất, Thị Trấn Nho Quan, Huyện Nho Quan, Huyện Ninh Bình</t>
  </si>
  <si>
    <t>HƯNG PHÁT 9_NO</t>
  </si>
  <si>
    <t>138070</t>
  </si>
  <si>
    <t>Lô Cn-08,  Trần Nhân Tông, Khu Cn Phúc Sơn, Xã Ninh Phúc, Thành Phố Ninh Bình, Tỉnh Ninh Bình</t>
  </si>
  <si>
    <t>LIÊN ĐÁ 2_NO</t>
  </si>
  <si>
    <t>138028</t>
  </si>
  <si>
    <t>Phố Trung Yên, Yên Thịnh, Yên Mô, Ninh Bình</t>
  </si>
  <si>
    <t>LIÊN ĐÁ 3_NO</t>
  </si>
  <si>
    <t>138025</t>
  </si>
  <si>
    <t>Phố Tân Thành, Thị Trấn Phát Diệm, Huyện Kim Sơn, Tỉnh Ninh Bình</t>
  </si>
  <si>
    <t>LONG GIANG_NO</t>
  </si>
  <si>
    <t>138052</t>
  </si>
  <si>
    <t>Xã Gia Xuân, Huyện Gia Viễn, Tỉnh Ninh Bình</t>
  </si>
  <si>
    <t>LƯU CHÂM_NO</t>
  </si>
  <si>
    <t>138045</t>
  </si>
  <si>
    <t>Xóm Mỹ Hóa, Xã Kim Mỹ, Huyện Kim Sơn, Tỉnh Ninh Bình</t>
  </si>
  <si>
    <t>MINH NHẬT_NO</t>
  </si>
  <si>
    <t>138078</t>
  </si>
  <si>
    <t>42 Lê Thái Tổ, Phố Bình Khang, P. Ninh Khánh, Tp. Ninh Bình, Tỉnh Ninh Bình</t>
  </si>
  <si>
    <t>MUA BÁN TRAO ĐỔI OTO - XE MÁY ANH QUỲNH_NO</t>
  </si>
  <si>
    <t>138069</t>
  </si>
  <si>
    <t>Sn 168B/7 - Phường Tây Sơn - Thành Phố Tam Điệp - Tỉnh Ninh Bình</t>
  </si>
  <si>
    <t>NGUYỄN VĂN NAM_NO</t>
  </si>
  <si>
    <t>138056</t>
  </si>
  <si>
    <t>Thôn 3, Xã Lạc Vân, Huyện Nho Quan, Tỉnh Ninh Bình</t>
  </si>
  <si>
    <t>QUYẾT NGA_NO</t>
  </si>
  <si>
    <t>138060</t>
  </si>
  <si>
    <t>Thị Trấn Thiên Tôn Huyện Hoa Lư Tỉnh Ninh Bình</t>
  </si>
  <si>
    <t>SIÊU THỊ YÊN THOA_NO</t>
  </si>
  <si>
    <t>138065</t>
  </si>
  <si>
    <t>Phố Yên Thổ, Thị Trấn Yên Thịnh, Huyện Yên Mô, Tỉnh Ninh Bình</t>
  </si>
  <si>
    <t>THÁI KHÔI 2_NO</t>
  </si>
  <si>
    <t>138013</t>
  </si>
  <si>
    <t>Số 9 Đường Lê Hồng Phong, P. Vân Giang, Tp. Ninh Bình, Tỉnh Ninh Bình</t>
  </si>
  <si>
    <t>THẮNG LUYỆN_NO</t>
  </si>
  <si>
    <t>138024</t>
  </si>
  <si>
    <t>Số Nhà 16, Phố 12, Phường Vân Giang, Thành Phố Ninh Bình, Tỉnh Ninh Bình</t>
  </si>
  <si>
    <t>THANH HẢI 1</t>
  </si>
  <si>
    <t>138081</t>
  </si>
  <si>
    <t>Phố Tân Mỹ, Xã Ninh Mỹ, Huyện Hoa Lư, Tỉnh Ninh Bình</t>
  </si>
  <si>
    <t>THANH HẢI 3</t>
  </si>
  <si>
    <t>138080</t>
  </si>
  <si>
    <t>Số 1065 Trần Hưng Đạo, Phường Vân Giang, Thành Phố Ninh Bình, Tỉnh Ninh Bình</t>
  </si>
  <si>
    <t>THANH HẢI_NO</t>
  </si>
  <si>
    <t>138007</t>
  </si>
  <si>
    <t>Số 167,Đường Vân Giang,Phường Vân Giang,Thành Phố Ninh Bình</t>
  </si>
  <si>
    <t>THANH LỊCH 1_NO</t>
  </si>
  <si>
    <t>138073</t>
  </si>
  <si>
    <t>Sn 251, Phố 11, Phường Đông Thành, Thành Phố Ninh Bình, Tỉnh Ninh Bình</t>
  </si>
  <si>
    <t>THIỆN TÙNG_NO</t>
  </si>
  <si>
    <t>138051</t>
  </si>
  <si>
    <t>Thôn 4B, Xã Đông Sơn, Thành Phố Tam Điệp, Tỉnh Ninh Bình</t>
  </si>
  <si>
    <t>TIẾN DŨNG_NO</t>
  </si>
  <si>
    <t>138062</t>
  </si>
  <si>
    <t>Số 46 Đường Trần Hưng Đạo, Phố Phúc Trọng Phường Phúc Thành Thành Phố Ninh Bình	Tỉnh Ninh Bình - Ninh Bình</t>
  </si>
  <si>
    <t>TRÌNH DUNG</t>
  </si>
  <si>
    <t>138026</t>
  </si>
  <si>
    <t>Đường 10, Xã Khánh An, Huyện Yên Khánh, Tỉnh Ninh Bình</t>
  </si>
  <si>
    <t>TRÌNH DUNG_NO</t>
  </si>
  <si>
    <t>138035</t>
  </si>
  <si>
    <t>Số 263 Nguyễn Công Trứ, P. Thanh Bình, Tp. Ninh Bình, Tỉnh Ninh Bình</t>
  </si>
  <si>
    <t>TƯ HẰNG_NO</t>
  </si>
  <si>
    <t>138058</t>
  </si>
  <si>
    <t>63 Trương Hán Siêu, Phường Bắc Sơn, Thành Phố Tam Điệp Tỉnh Ninh Bình</t>
  </si>
  <si>
    <t>VƯƠNG CƯỜNG_NO</t>
  </si>
  <si>
    <t>138034</t>
  </si>
  <si>
    <t>353, Phố Thống Nhất, Thị Trấn Me, Gia Viễn, Ninh Bình</t>
  </si>
  <si>
    <t>VƯƠNG TÍNH 1_NO</t>
  </si>
  <si>
    <t>138014</t>
  </si>
  <si>
    <t>Ngã 3 Chợ Me, Thị Trấn Me, Gia Viễn, Ninh Bình</t>
  </si>
  <si>
    <t>VƯƠNG TÍNH 2_NO</t>
  </si>
  <si>
    <t>138015</t>
  </si>
  <si>
    <t>XE ĐIỆN HỢI QUỲNH_NO</t>
  </si>
  <si>
    <t>138046</t>
  </si>
  <si>
    <t>Thôn Sòng Xanh, Xã Quỳnh Lưu, Huyện Nho Quan, Tỉnh Ninh Bình</t>
  </si>
  <si>
    <t>BẢO PHONG</t>
  </si>
  <si>
    <t>140063</t>
  </si>
  <si>
    <t>374 CAO XANH, THÀNH PHỐ HẠ LONG, TỈNH QUẢNG NINH</t>
  </si>
  <si>
    <t>CÔNG TY TNHH THƯƠNG MẠI ĐÔNG VŨ_NO</t>
  </si>
  <si>
    <t>140124</t>
  </si>
  <si>
    <t>226 Phố Trần Phú, Thị Trấn Đầm Hà, Huyện Đầm Hà, Tỉnh Quảng Ninh</t>
  </si>
  <si>
    <t>CƯỜNG DIỆP_NO</t>
  </si>
  <si>
    <t>140100</t>
  </si>
  <si>
    <t>Số 115 Khu 5, Thị Trấn Cái Rồng, Huyện Vân Đồn, Tỉnh Quảng Ninh</t>
  </si>
  <si>
    <t>ĐÔNG LÝ CHI NHÁNH 2_NO</t>
  </si>
  <si>
    <t>140023</t>
  </si>
  <si>
    <t>Phố Trần Phú - Huyện Đầm Hà - Quảng Ninh</t>
  </si>
  <si>
    <t>ĐÔNG LÝ_NO</t>
  </si>
  <si>
    <t>140022</t>
  </si>
  <si>
    <t>70 - Nguyễn Du - Huyện Hải Hà - Quảng Ninh</t>
  </si>
  <si>
    <t>ĐỨC TUYÊN_NO</t>
  </si>
  <si>
    <t>140105</t>
  </si>
  <si>
    <t>Thôn 6, Xã Quảng Chính, Huyện Hải Hà, Tỉnh Quảng Ninh</t>
  </si>
  <si>
    <t>GIÁP PHONG_NO</t>
  </si>
  <si>
    <t>140078</t>
  </si>
  <si>
    <t>Thôn Đông Thịnh, Xã Đông Xá, Huyện Vân Đồn, Tỉnh Quảng Ninh</t>
  </si>
  <si>
    <t>140112</t>
  </si>
  <si>
    <t>140118</t>
  </si>
  <si>
    <t>Tổ 5, Khu 5, Phường Mông Dương, Tp Cẩm Phả, Tỉnh Quảng Ninh</t>
  </si>
  <si>
    <t>HÀ ĐIỆP_NO</t>
  </si>
  <si>
    <t>140133</t>
  </si>
  <si>
    <t>Thôn Cẩm Thành, Xã Cẩm La, Thị Xã Quảng Yên, Tỉnh Quảng Ninh</t>
  </si>
  <si>
    <t>HÀ NINH_NO</t>
  </si>
  <si>
    <t>140006</t>
  </si>
  <si>
    <t>294 Trần Nhân Tông, P.Yên Thanh, Tp.Uông Bí</t>
  </si>
  <si>
    <t>HẢI THU_NO</t>
  </si>
  <si>
    <t>140092</t>
  </si>
  <si>
    <t>Thôn Đông Tiến, Xã Đông Xá, Huyện Vân Đồn, Tỉnh Quảng Ninh</t>
  </si>
  <si>
    <t>140129</t>
  </si>
  <si>
    <t>Sn 312 Đông Sơn, Xã Đông Xá, Huyện Vân Đồn, Tỉnh Quảng Ninh</t>
  </si>
  <si>
    <t>140053</t>
  </si>
  <si>
    <t>Sn 57, Tổ 82, Khu 5, Phường Bạch Đằng, Tp. Hạ Long, Tỉnh Quảng Ninh</t>
  </si>
  <si>
    <t>HOÀNG ĐỆ_NO</t>
  </si>
  <si>
    <t>140122</t>
  </si>
  <si>
    <t xml:space="preserve">76 Phố Lê Lương, Thị Trấn Đầm Hà, Huyện Đầm Hà, Tỉnh Quảng Ninh_x000D_
</t>
  </si>
  <si>
    <t>HƯNG THỊNH ĐẦM HÀ_NO</t>
  </si>
  <si>
    <t>140120</t>
  </si>
  <si>
    <t xml:space="preserve">55 Phố Lê Lương, Thị Trấn Đầm Hà, Huyện Đầm Hà, Tỉnh Quảng Ninh_x000D_
</t>
  </si>
  <si>
    <t>HƯNG THỊNH HẢI HÀ_NO</t>
  </si>
  <si>
    <t>140067</t>
  </si>
  <si>
    <t>Ô Số 01B4, Phố Hoàng Hoa Thám, Tt. Quảng Hà, Huyện Hải Hà, Tỉnh Quảng Ninh</t>
  </si>
  <si>
    <t>HƯNG THỊNH MÓNG CÁI_NO</t>
  </si>
  <si>
    <t>140024</t>
  </si>
  <si>
    <t xml:space="preserve">Số 3-4-5-6 Tiểu Khu 5, Hùng Vương, Phường Ka Long Tp. Móng Cái, Tỉnh Quảng Ninh_x000D_
</t>
  </si>
  <si>
    <t>140121</t>
  </si>
  <si>
    <t xml:space="preserve">42 Trần Nhân Tông, Xã Hải Xuân, Thành Phố Móng Cái, Tỉnh Quảng Ninh_x000D_
</t>
  </si>
  <si>
    <t>HƯƠNG GIANG 1_NO</t>
  </si>
  <si>
    <t>140018</t>
  </si>
  <si>
    <t>Số 42, Trần Phú, Cẩm Tây, Cẩm Phả, Quảng Ninh</t>
  </si>
  <si>
    <t>140015</t>
  </si>
  <si>
    <t>Thôn Đông Tiến, Xã Đông Xá, H.Vân Đồn</t>
  </si>
  <si>
    <t>KIM ĐỨC_NO</t>
  </si>
  <si>
    <t>140012</t>
  </si>
  <si>
    <t>7 Bà Triệu, P.Cẩm Đông, Tx.Cẩm Phả</t>
  </si>
  <si>
    <t>140043</t>
  </si>
  <si>
    <t>Tổ 5, Khu Đập Nước 1, Phường Cẩm Thủy, Tp. Cẩm Phả, Quảng Ninh</t>
  </si>
  <si>
    <t>LÂM HẬU_NO</t>
  </si>
  <si>
    <t>140046</t>
  </si>
  <si>
    <t>421 Trần Phú, Phường Cẩm Trung, Thị Xã Cẩm Phả, Tỉnh Quảng Ninh</t>
  </si>
  <si>
    <t>140125</t>
  </si>
  <si>
    <t>Sn 38, Tổ 29, Khu Đông Tiến 2, P. Cẩm Đông, Thành Phố Cẩm Phả, Tỉnh Quảng Ninh</t>
  </si>
  <si>
    <t>MINH NGA_NO</t>
  </si>
  <si>
    <t>140083</t>
  </si>
  <si>
    <t>Số 345, Tổ 50, Khu 4A, Phường Cao Xanh, Thành Phố Hạ Long, Tỉnh Quảng Ninh</t>
  </si>
  <si>
    <t>MINH QUYẾT_NO</t>
  </si>
  <si>
    <t>140061</t>
  </si>
  <si>
    <t>181-185-281 Phố Thống Nhất, Tt Tiên Yên, Huyện Tiên Yên, Tỉnh Quảng Ninh</t>
  </si>
  <si>
    <t>NGỌC SỰ_NO</t>
  </si>
  <si>
    <t>140086</t>
  </si>
  <si>
    <t>Tổ 44 - Cẩm Đông - Cẩm Phả - Quảng Ninh</t>
  </si>
  <si>
    <t>NGUYỄN THỊ NHÀN_NO</t>
  </si>
  <si>
    <t>140041</t>
  </si>
  <si>
    <t>Số 51, Khu 3, Thị Trấn Đông Triều, Huyện Đông Triều, Tỉnh Quảng Ninh</t>
  </si>
  <si>
    <t>PHẠM QUỲNH_NO</t>
  </si>
  <si>
    <t>140071</t>
  </si>
  <si>
    <t>Lý Thường Kiệt, Huyện Tiên Yên, Tỉnh Quảng Ninh</t>
  </si>
  <si>
    <t>PHÁT GIA CẨM PHẢ_NO</t>
  </si>
  <si>
    <t>140051</t>
  </si>
  <si>
    <t>72 Phố Lý Bôn, Phường Cẩm Đông, Tp. Cẩm Phả, Tỉnh Quảng Ninh</t>
  </si>
  <si>
    <t>140001</t>
  </si>
  <si>
    <t>295 Trần Nhân Tông, P.Yên Thanh, Tp.Uông Bí</t>
  </si>
  <si>
    <t>THÀNH ĐẠT_NO</t>
  </si>
  <si>
    <t>140115</t>
  </si>
  <si>
    <t>412 Phường Quang Trung, Thành Phố Uông Bí, Tỉnh Quảng Ninh</t>
  </si>
  <si>
    <t>THÀNH HƯNG_NO</t>
  </si>
  <si>
    <t>140113</t>
  </si>
  <si>
    <t>Sn 522 Trần Phú, Km4, Phường Cẩm Thủy, Thành Phố Cẩm Phả, Tỉnh Quảng Ninh</t>
  </si>
  <si>
    <t>VINAMOTOR ĐÔNG TRIỀU_NO</t>
  </si>
  <si>
    <t>140130</t>
  </si>
  <si>
    <t>Số 199 Vĩnh Quang, Phường Mạo Khê, Tx. Đông Triều, Tỉnh Quảng Ninh</t>
  </si>
  <si>
    <t>VINAMOTOR QUẢNG NINH_NO</t>
  </si>
  <si>
    <t>140114</t>
  </si>
  <si>
    <t>221- 233 Trần Nhân Tông, Phường Yên Thanh, Thành Phố Uông Bí, Tỉnh Quảng Ninh</t>
  </si>
  <si>
    <t>XE MÁY - XE ĐIỆN LAM CHIỀU_NO</t>
  </si>
  <si>
    <t>140082</t>
  </si>
  <si>
    <t>Khu 2 - Thị Trấn Cái Rồng - Vân Đồn - Quảng Ninh</t>
  </si>
  <si>
    <t>XE MÁY MINH PHÚC_NO</t>
  </si>
  <si>
    <t>140064</t>
  </si>
  <si>
    <t>259, Tổ 43, Khu 4B1, Phường Cửa Ông, Tp. Cẩm Phả, Tỉnh Quảng Ninh</t>
  </si>
  <si>
    <t>XE MÁY THÀNH LUÂN_NO</t>
  </si>
  <si>
    <t>140128</t>
  </si>
  <si>
    <t>297 Yên Trung, Phường Yên Thọ, Tx. Đông Triều, Tỉnh Quảng Ninh</t>
  </si>
  <si>
    <t>XUÂN TRƯỜNG_NO</t>
  </si>
  <si>
    <t>140021</t>
  </si>
  <si>
    <t xml:space="preserve">Khu A Khách Sạn Hồng Vận, Đường Hùng Vương, Phường Ka Long, Tp Móng Cái, Tỉnh Quảng Ninh_x000D_
</t>
  </si>
  <si>
    <t>YAMAHA BẢO VINH_NO</t>
  </si>
  <si>
    <t>140016</t>
  </si>
  <si>
    <t>Tổ 36, Khu 2B, Phường Bạch Đằng, Tp. Hạ Long, Tỉnh Quảng Ninh</t>
  </si>
  <si>
    <t>140084</t>
  </si>
  <si>
    <t>109 Phố Nguyễn Du, Thị Trấn Quảng Hà, Huyện Hải Hà, Tỉnh Quảng Ninh</t>
  </si>
  <si>
    <t>ÁNH TUYẾT_NO</t>
  </si>
  <si>
    <t>134067</t>
  </si>
  <si>
    <t>Số 145 Phố Nguyễn Thị Minh Khai, Tp. Thái Bình, Tỉnh Thái Bình</t>
  </si>
  <si>
    <t>CỬA HÀNG XE MÁY DIÊN LINH_NO</t>
  </si>
  <si>
    <t>134012</t>
  </si>
  <si>
    <t>121 Khu 6, Thuỵ Hà, Thái Thuỵ, Thái Bình</t>
  </si>
  <si>
    <t>CỬA HÀNG XE MÁY HINH VƯỢNG_NO</t>
  </si>
  <si>
    <t>134013</t>
  </si>
  <si>
    <t>108 Xã Thụy Hà, Huyện Thái Thụy, Tỉnh Thái Bình</t>
  </si>
  <si>
    <t>CỬA HÀNG XE MÁY HUY PHƯƠNG MOTOR_NO</t>
  </si>
  <si>
    <t>134033</t>
  </si>
  <si>
    <t>Khu Nhân Cầu 1, Tt. Hưng Hà, H. Hưng Hà, Tỉnh Thái Bình</t>
  </si>
  <si>
    <t>CỬA HÀNG XE MÁY MINH ĐỨC_NO</t>
  </si>
  <si>
    <t>134021</t>
  </si>
  <si>
    <t>Xóm 7, Xã An Ninh, Tiền Hải, Thái Bình</t>
  </si>
  <si>
    <t>CỬA HANG XE MÁY THẮNG HUYỀN_NO</t>
  </si>
  <si>
    <t>134020</t>
  </si>
  <si>
    <t>Khu Nhân Cầu 1, Thị Trấn Hưng Hà, Thái Bình</t>
  </si>
  <si>
    <t>DIBAO_NO</t>
  </si>
  <si>
    <t>134043</t>
  </si>
  <si>
    <t>Số 55, Đường Kỳ Đồng, Phường Trần Hưng Đạo, Thành Phố Thái Bình, Tỉnh Thái Bình</t>
  </si>
  <si>
    <t>HIẾU DUNG_NO</t>
  </si>
  <si>
    <t>134040</t>
  </si>
  <si>
    <t>271 Trần Hưng Đạo, Thị Trấn Quỳnh Côi, Huyện Quỳnh Phụ, Tỉnh Thái Bình</t>
  </si>
  <si>
    <t>HOÀN LONG_NO</t>
  </si>
  <si>
    <t>134015</t>
  </si>
  <si>
    <t>Số 191 Đường Quang Trung, Tp. Thái Bình, Tỉnh Thái Bình</t>
  </si>
  <si>
    <t>HONDA MAI HƯNG 2_NO</t>
  </si>
  <si>
    <t>134095</t>
  </si>
  <si>
    <t>Khu Tư Môi, Thị Trấn An Bài, Huyện Quỳnh Phụ, Tỉnh Thái Bình</t>
  </si>
  <si>
    <t>HƯNG THỊNH 2_NO</t>
  </si>
  <si>
    <t>134034</t>
  </si>
  <si>
    <t>Khu Minh Tân -  Thị Trấn Vũ Thư – T.P Thái Bình -  Tỉnh Thái Bình</t>
  </si>
  <si>
    <t>HƯNG THỊNH 3_NO</t>
  </si>
  <si>
    <t>134049</t>
  </si>
  <si>
    <t>Khu 4, Thị Trấn Tiền Hải, Huyện Tiền Hải, Thái Bình</t>
  </si>
  <si>
    <t>HƯNG THỊNH 4_NO</t>
  </si>
  <si>
    <t>134074</t>
  </si>
  <si>
    <t>Phố Cộng Hòa, Thị Trấn Thanh Nê, Huyện Kiến Xương, Tỉnh Thái Bình</t>
  </si>
  <si>
    <t>134080</t>
  </si>
  <si>
    <t>359 Lý Bôn, Phường Đề Thám, Tp. Thái Bình, Tỉnh Thái Bình</t>
  </si>
  <si>
    <t>HƯNG THỊNH MOTOR_NO</t>
  </si>
  <si>
    <t>134004</t>
  </si>
  <si>
    <t>Số 08 Đường Quang Trung, Tp.Thái Bình, Tỉnh Thái Bình</t>
  </si>
  <si>
    <t>HƯNG THỊNH QUANG TRUNG 2_NO</t>
  </si>
  <si>
    <t>134057</t>
  </si>
  <si>
    <t>Số 07 Đường Quang Trung, P. Đề Thám, Tp. Thái Bình, Tỉnh Thái Bình</t>
  </si>
  <si>
    <t>KƯỜNG NGÂN 4_NO</t>
  </si>
  <si>
    <t>134073</t>
  </si>
  <si>
    <t>50 Võ Nguyên Giáp, P. Hoàng Diệu, Tp. Thái Bình, Tỉnh Thái Bình</t>
  </si>
  <si>
    <t>134081</t>
  </si>
  <si>
    <t>16B Quang Trung  _ Thành Phố Thái Bình _ Tỉnh Thái Bình</t>
  </si>
  <si>
    <t>MẠNH THỰC_NO</t>
  </si>
  <si>
    <t>134058</t>
  </si>
  <si>
    <t>Số Nhà 68 , Thôn Thanh Cách, Xã Minh Khai, H. Hưng Hà, Tỉnh Thái Bình</t>
  </si>
  <si>
    <t>MINH QUÂN_NO</t>
  </si>
  <si>
    <t>134046</t>
  </si>
  <si>
    <t>Khu Chợ Mới Quỳnh Côi, Huyện Quỳnh Phụ, Tỉnh Thái Bình</t>
  </si>
  <si>
    <t>134090</t>
  </si>
  <si>
    <t>Số 63, Khu 3A, Đường Nguyễn Du, Thị Trấn Quỳnh Côi, Huyện Quỳnh Phụ, Tỉnh Thái Bình</t>
  </si>
  <si>
    <t>134001</t>
  </si>
  <si>
    <t>Số 1, Hai Bà Trưng, Lê Hồng Phong, Thái Bình</t>
  </si>
  <si>
    <t>QUANG HÀ_NO</t>
  </si>
  <si>
    <t>134051</t>
  </si>
  <si>
    <t>215, Hùng Thắng, Thị Trấn Tiền Hải, Tiền Hải, Thái Bình</t>
  </si>
  <si>
    <t>QUANG HUY_NO</t>
  </si>
  <si>
    <t>134009</t>
  </si>
  <si>
    <t>Số Nhà 207, Phố Lý Thường Kiệt -Tp Thái Bình- Tỉnh Thái Bình</t>
  </si>
  <si>
    <t>QUANG NGHỊ_NO</t>
  </si>
  <si>
    <t>134076</t>
  </si>
  <si>
    <t>Tổ 5, Phong Xá, Thị Trấn An Bài, Huyện Quỳnh Phụ, Tỉnh Thái Bình</t>
  </si>
  <si>
    <t>134016</t>
  </si>
  <si>
    <t>QUANG TRUNG_NO</t>
  </si>
  <si>
    <t>134104</t>
  </si>
  <si>
    <t>Thôn Thủ Chính, Xã Nam Chính, Huyện Tiền Hải, Tỉnh Thái Bình</t>
  </si>
  <si>
    <t>QUANG VINH MOTOR_NO</t>
  </si>
  <si>
    <t>134037</t>
  </si>
  <si>
    <t>Số Nhà 36, Tổ Dân Phố Số 6, Thị Trấn Diêm Điền, Huyện Thái Thụy, Tỉnh Thái Bình</t>
  </si>
  <si>
    <t>134039</t>
  </si>
  <si>
    <t>Nhà Ông Vinh, Khu 5, Thị Trấn Tiền Hải, Huyện Tiền Hải, Tỉnh Thái Bình</t>
  </si>
  <si>
    <t>TÀI NĂNG TRẺ_NO</t>
  </si>
  <si>
    <t>134048</t>
  </si>
  <si>
    <t>Khu 6, Thị Trấn Diêm Điền, Huyện Thái Thụy, Tỉnh Thái Bình</t>
  </si>
  <si>
    <t>TÂN HÀ MINH_NO</t>
  </si>
  <si>
    <t>134108</t>
  </si>
  <si>
    <t>Cụm Cn Đông La, Xã Đông La, Huyện Đông Hưng, Tỉnh Thái Bình</t>
  </si>
  <si>
    <t>134091</t>
  </si>
  <si>
    <t>Ngã 3 Trái Diêm , Huyện Tiền Hải, Tỉnh Thái Bình</t>
  </si>
  <si>
    <t>TUẤN MINH_NO</t>
  </si>
  <si>
    <t>134036</t>
  </si>
  <si>
    <t>187 Phố Quang Trung, Tổ 6, P. Quang Trung, Tp. Thái Bình, T. Thái Bình</t>
  </si>
  <si>
    <t>VINFAST OTO THĂNG LONG_NO</t>
  </si>
  <si>
    <t>134097</t>
  </si>
  <si>
    <t>Đường Kỳ Đồng Kéo Dài,  Xã Phú Xuân, Thành Phố Thái Bình, Tỉnh Thái Bình, Việt Nam</t>
  </si>
  <si>
    <t>XE ĐẠP ĐIỆN THẾ SONG_NO</t>
  </si>
  <si>
    <t>134060</t>
  </si>
  <si>
    <t>Tổ 1 Thị Trấn Đông Hưng, Huyện Đông Hưng, Tỉnh Thái Bình</t>
  </si>
  <si>
    <t>XE ĐẠP ĐIỆN_NO</t>
  </si>
  <si>
    <t>134079</t>
  </si>
  <si>
    <t>Sn 45, Phố Lý Thường Kiệt,Tổ 1, Phường Lê Hồng Phong, Thành Phố Thái Bình, Tỉnh Thái Bình</t>
  </si>
  <si>
    <t>XE ĐIỆN HÀ NAM_NO</t>
  </si>
  <si>
    <t>134068</t>
  </si>
  <si>
    <t>Km 13, Thôn Đông Thành, Xã Bình Minh, Huyện Kiến Xương, Tỉnh Thái Bình</t>
  </si>
  <si>
    <t>XE ĐIỆN HƯNG HƯƠNG_NO</t>
  </si>
  <si>
    <t>134100</t>
  </si>
  <si>
    <t>Chân Cầu Diêm Điền, Xã Thái Thượng, Huyện Thái Thụy, Tỉnh Thái Bình</t>
  </si>
  <si>
    <t>BẮC NAM 1_NO</t>
  </si>
  <si>
    <t>129080</t>
  </si>
  <si>
    <t>My Kỳ, Thị Trấn Bá Biến, Huyện Bình Xuyên, Tỉnh Vĩnh Phúc</t>
  </si>
  <si>
    <t>BẮC NAM 2_NO</t>
  </si>
  <si>
    <t>129078</t>
  </si>
  <si>
    <t>Ngũ Hồ, Xã Thiện Kế, Huyện Bình Xuyên, Tỉnh Vĩnh Phúc</t>
  </si>
  <si>
    <t>HẢI PHÁT_NO</t>
  </si>
  <si>
    <t>129082</t>
  </si>
  <si>
    <t xml:space="preserve">Tdp Đê Hến, Xã Bá Hiến, Huyện Bình Xuyên, Tỉnh Vĩnh Phúc_x000D_
</t>
  </si>
  <si>
    <t>HIỀN VƯƠNG_NO</t>
  </si>
  <si>
    <t>129097</t>
  </si>
  <si>
    <t>310 Hai Bà Trưng, Phường Hùng Vương, Tp. Phúc Yên, Tỉnh Vĩnh Phúc</t>
  </si>
  <si>
    <t>HOÀNG KIM_NO</t>
  </si>
  <si>
    <t>129085</t>
  </si>
  <si>
    <t>Đê Hến, Thị Trấn Bá Hiến, Huyện Bình Xuyên, Tỉnh Vĩnh Phúc</t>
  </si>
  <si>
    <t>HÙNG HẠNH_NO</t>
  </si>
  <si>
    <t>129020</t>
  </si>
  <si>
    <t>248 Hùng Vương, Tx. Phúc Yên, Tỉnh Vĩnh Phúc</t>
  </si>
  <si>
    <t>XE MÁY MẠNH ĐỨC_NO</t>
  </si>
  <si>
    <t>129093</t>
  </si>
  <si>
    <t>Kcn Bá Thiện 2, Thôn Hương Đà, Xã Thiện Kế, Huyện Bình Xuyên, Tỉnh Vĩnh Phúc</t>
  </si>
  <si>
    <t>CỬA HÀNG XE MÁY NAM HẠNH_NO</t>
  </si>
  <si>
    <t>150016</t>
  </si>
  <si>
    <t>Tổ 1 Thị Trấn Yên Bình Huyện Yên Bình Tỉnh Yên Bái</t>
  </si>
  <si>
    <t>HÒA BÌNH 1_NO</t>
  </si>
  <si>
    <t>150001</t>
  </si>
  <si>
    <t>267 Hoàng Hoa Thám, Tp Yên Bái, Yên Bái</t>
  </si>
  <si>
    <t>HÒA BÌNH 4_NO</t>
  </si>
  <si>
    <t>150004</t>
  </si>
  <si>
    <t>Tổ 3, Thị Trấn Yên Bình, H. Yên Bình, Yên Bái</t>
  </si>
  <si>
    <t>HOÀ BÌNH 6_NO</t>
  </si>
  <si>
    <t>150015</t>
  </si>
  <si>
    <t>Xã Sơn Thịnh - H. Văn Trấn - Tỉnh Yên Bái .</t>
  </si>
  <si>
    <t>YÊN THẮNG_NO</t>
  </si>
  <si>
    <t>150008</t>
  </si>
  <si>
    <t>Tổ 1, Khu Phố 3, Thị Trấn Mậu A, H. Văn Yên, Yên Bái</t>
  </si>
  <si>
    <t>HEAD HÒA HƯNG_NO</t>
  </si>
  <si>
    <t>117021</t>
  </si>
  <si>
    <t>72 Lê Lợi, P. Phước Hội, Thị Xã Lagi, Tỉnh Bình Thuận</t>
  </si>
  <si>
    <t>HEAD HONDA HƯNG THỊNH_NO</t>
  </si>
  <si>
    <t>117057</t>
  </si>
  <si>
    <t>Quốc Lộ 1A - Khu Phố Lương Tây, Thị Trấn Lương Sơn, Huyện Bắc Bình, Tỉnh Bình Thuận</t>
  </si>
  <si>
    <t>HÒA_NO</t>
  </si>
  <si>
    <t>117148</t>
  </si>
  <si>
    <t xml:space="preserve">386 Đường 8/4, Kp1, Thị Trấn Ma Lâm, Huyện Hàm Thuận Bắc, Tỉnh Bình Thuận
</t>
  </si>
  <si>
    <t>HONDA VĂN HÙNG_NO</t>
  </si>
  <si>
    <t>117073</t>
  </si>
  <si>
    <t>223 Trần Quý Cáp, Xã Tiến Lợi, Tp. Phan Thiết, Tỉnh Bình Thuận</t>
  </si>
  <si>
    <t>HƯNG THỊNH - CHỢ LẦU_NO</t>
  </si>
  <si>
    <t>117123</t>
  </si>
  <si>
    <t>187 Nguyễn Tất Thành, Thị Trấn Chợ Lầu, Huyện Bắc Bình, Tỉnh Bình Thuận</t>
  </si>
  <si>
    <t>HƯNG THỊNH - TUY PHONG</t>
  </si>
  <si>
    <t>117161</t>
  </si>
  <si>
    <t>Xóm 4, Thôn Lạc Trị, Xã Phú Lạc, Huyện Tuy Phong, Tỉnh Bình Thuận</t>
  </si>
  <si>
    <t>HƯNG THỊNH_NO</t>
  </si>
  <si>
    <t>117124</t>
  </si>
  <si>
    <t>Khu Phố Lương Tây, Thị Trấn Lương Sơn, Huyện Bắc Bình, Tỉnh Bình Thuận</t>
  </si>
  <si>
    <t>HỮU HUY</t>
  </si>
  <si>
    <t>117101</t>
  </si>
  <si>
    <t>87 Lý Thường Kiệt, Tt Phan Rí Cửa, Huyện Tuy Phong, Tỉnh Bình Thuận</t>
  </si>
  <si>
    <t>KIÊN CƯỜNG</t>
  </si>
  <si>
    <t>117168</t>
  </si>
  <si>
    <t>Thôn Vĩnh Sơn, Xã Vĩnh Hảo, Huyện Tuy Phong, Tỉnh Bình Thuận</t>
  </si>
  <si>
    <t>MINH CẢNH_NO</t>
  </si>
  <si>
    <t>117097</t>
  </si>
  <si>
    <t>Thôn 3, Xã Huy Khiêm, Huyện Tánh Linh, Tỉnh Bình Thuận</t>
  </si>
  <si>
    <t>MINH PHÁT_NO</t>
  </si>
  <si>
    <t>117118</t>
  </si>
  <si>
    <t>Khu Phố 5, Thị Trấn Liên Hương, Huyện Tuy Phong, Tỉnh Bình Thuận</t>
  </si>
  <si>
    <t>NGỌC HÂN_NO</t>
  </si>
  <si>
    <t>117072</t>
  </si>
  <si>
    <t>Số 224 Đường Tôn Đức Thắng, Phường Phú Thủy, Tp. Phan Thiết, Tỉnh Bình Thuận</t>
  </si>
  <si>
    <t>SALON NGỌC TÌNH_NO</t>
  </si>
  <si>
    <t>117031</t>
  </si>
  <si>
    <t>182 B Thủ Khoa Huân - Kp9, P. Phú Thủy, Tp. Phan Thiết, Tỉnh Bình Thuận</t>
  </si>
  <si>
    <t>THẢO VÂN</t>
  </si>
  <si>
    <t>117078</t>
  </si>
  <si>
    <t>92 Lê Duẩn, Tt Liên Hương, H. Tuy Phong, Tỉnh Bình Thuận</t>
  </si>
  <si>
    <t>THUẬN TIẾN 1_NO</t>
  </si>
  <si>
    <t>117016</t>
  </si>
  <si>
    <t>169 Lê Hồng Phong, Tp.Phan Thiết</t>
  </si>
  <si>
    <t>117042</t>
  </si>
  <si>
    <t>181 Khu Phố Lâm Hòa, Thị Trấn Ma Lâm, Huyện Hàm Thuận Bắc, Tỉnh Bình Thuận</t>
  </si>
  <si>
    <t>TRƯỜNG PHÁT_NO</t>
  </si>
  <si>
    <t>117075</t>
  </si>
  <si>
    <t>302 Huỳnh Thúc Kháng, Khu Phố 3, Phường Mũi Né, Tp. Phan Thiết, Tỉnh Bình Thuận</t>
  </si>
  <si>
    <t>VĂN HÙNG_NO</t>
  </si>
  <si>
    <t>117041</t>
  </si>
  <si>
    <t>Khu Phố Lập Hòa, Thị Trấn Thuận Nam, Huyện Hàm Thuận Nam, Tỉnh Bình Thuận</t>
  </si>
  <si>
    <t>VINH PHÁT_NO</t>
  </si>
  <si>
    <t>117119</t>
  </si>
  <si>
    <t>Thôn Lạc Trị, Xã Phú Lạc, Huyện Tuy Phong, Tỉnh Bình Thuận</t>
  </si>
  <si>
    <t>VY NGUYỄN_NO</t>
  </si>
  <si>
    <t>117086</t>
  </si>
  <si>
    <t>Số 100 Trần Hưng Đạo, Phường Phú Thủy, Tp. Phan Thiết, Tỉnh Bình Thuận</t>
  </si>
  <si>
    <t>XE ĐẠP HƯỜNG</t>
  </si>
  <si>
    <t>117153</t>
  </si>
  <si>
    <t xml:space="preserve">Số 05 Thủ Khoa Huân, Phường Phú Trinh, Thành Phố Phan Thiết, Tỉnh Bình Thuận	</t>
  </si>
  <si>
    <t>XE MÁY ĐỨC TRI_NO</t>
  </si>
  <si>
    <t>117027</t>
  </si>
  <si>
    <t>132 Đường 25/12, Khu Phố Lạc Thuận, Tt. Lạc Tánh, H. Tánh Linh, T.Bình Thuận</t>
  </si>
  <si>
    <t>XE MÁY MINH PHÁT_NO</t>
  </si>
  <si>
    <t>117138</t>
  </si>
  <si>
    <t>Cầu Nam, Phan Rí Cửa, Quốc Lộ 1A, Xã Phan Rí Thành, Huyện Bắc Bình, Tỉnh Bình Thuận</t>
  </si>
  <si>
    <t>CỬA HÀNG XE MÁY ĐÌNH TÂN_NO</t>
  </si>
  <si>
    <t>118103</t>
  </si>
  <si>
    <t>308 Nguyễn Huệ, Tt Đak Đoa, Đak Đoa, Gia Lai</t>
  </si>
  <si>
    <t>MINH TRIỆU</t>
  </si>
  <si>
    <t>118139</t>
  </si>
  <si>
    <t>279 Trần Hưng Đạo, Phường Đoàn Kết, Thị Xã Ayun Pa, Tỉnh Gia Lai</t>
  </si>
  <si>
    <t>THÁI HÙNG</t>
  </si>
  <si>
    <t>118132</t>
  </si>
  <si>
    <t>351 Hùng Vương, Phường Hội Thương, Thành Phố Pleiku, Tỉnh Gia Lai</t>
  </si>
  <si>
    <t>HOÀNG HÀ</t>
  </si>
  <si>
    <t>152024</t>
  </si>
  <si>
    <t>171 Nguyễn Ái Quốc, Bắc Hồng, Hồng Lĩnh, Hà Tĩnh</t>
  </si>
  <si>
    <t>TRƯỜNG CHINH_NO</t>
  </si>
  <si>
    <t>152032</t>
  </si>
  <si>
    <t>Khu Phố 3 Thị Trấn Kỳ Anh, Huyện Kỳ Anh, Tỉnh Hà Tĩnh</t>
  </si>
  <si>
    <t>CHI NHÁNH LỘC THỊNH_NO</t>
  </si>
  <si>
    <t>144026</t>
  </si>
  <si>
    <t>Tiểu Khu 10, Thị Trấn Tứ Hạ, Huyện Hương Trà, Thừa Thiên Huế</t>
  </si>
  <si>
    <t>144028</t>
  </si>
  <si>
    <t xml:space="preserve">208 Nguyễn Văn Linh, Phường Hương Sơ, Tp. Huế, Tỉnh Thừa Thiên Huế_x000D_
</t>
  </si>
  <si>
    <t>HÙNG CƯƠNG_NO</t>
  </si>
  <si>
    <t>144048</t>
  </si>
  <si>
    <t>45 An Dương Vương, Phường An Đông, Tp Huế, Tỉnh Thừa Thiên Huế</t>
  </si>
  <si>
    <t>LỘC THỊNH 3_NO</t>
  </si>
  <si>
    <t>144040</t>
  </si>
  <si>
    <t>Thôn Cao Đôi, Xã Lộc Trì, Huyện Phú Lộc, Tỉnh Thừa Thiên Huế</t>
  </si>
  <si>
    <t>LỘC THỊNH 5_NO</t>
  </si>
  <si>
    <t>144039</t>
  </si>
  <si>
    <t>58 Phò Trạch, Tt Phong Điền, Huyện Phong Điền, Tỉnh Thừa Thiên Huế</t>
  </si>
  <si>
    <t>LỘC THỊNH_46 NGUYỄN HUỆ</t>
  </si>
  <si>
    <t>144092</t>
  </si>
  <si>
    <t>46 Nguyễn Huệ, P. Vĩnh Ninh, Tp. Huế, Tỉnh Thừa Thiên Huế</t>
  </si>
  <si>
    <t>LỘC THỊNH_NO</t>
  </si>
  <si>
    <t>144025</t>
  </si>
  <si>
    <t>Khu 1, P. Phú Bài, Thị Xã Hương Thủy, Tỉnh Thừa Thiên Huế</t>
  </si>
  <si>
    <t>144031</t>
  </si>
  <si>
    <t>17 Hà Nội, Phường Phú Nhuận, Tp. Huế, Tỉnh Thừa Thiên Huế</t>
  </si>
  <si>
    <t>A TIẾN_NO</t>
  </si>
  <si>
    <t>123071</t>
  </si>
  <si>
    <t>23/10, Xã Diên An, Diên Khánh, Khánh Hòa</t>
  </si>
  <si>
    <t>BA ĐÌNH SYM DIÊN KHÁNH_NO</t>
  </si>
  <si>
    <t>123019</t>
  </si>
  <si>
    <t>23/10 Xã Diên An,H.Diên Khánh,Khánh Hòa</t>
  </si>
  <si>
    <t>123021</t>
  </si>
  <si>
    <t>Đường 23/10, Thôn Phú Ân Nam 4, Xã Diên An, Huyện Diên Khánh, Tỉnh Khánh Hòa</t>
  </si>
  <si>
    <t>123051</t>
  </si>
  <si>
    <t>15 Lạc Long Quân, Thị Trấn Diên Khánh, Huyện Diên Khánh, Tỉnh Khánh Hoà</t>
  </si>
  <si>
    <t>CHÍ THIỆN</t>
  </si>
  <si>
    <t>123230</t>
  </si>
  <si>
    <t>Thôn Xuân Đông, Xã Diên Xuân, Huyện Diên Khánh, Tỉnh Khánh Hòa</t>
  </si>
  <si>
    <t>HEAD HONDA BA ĐÌNH 2_NO</t>
  </si>
  <si>
    <t>123074</t>
  </si>
  <si>
    <t>Thôn Phú Khánh Trung,Xã Diên ThạNh, Huyện Diên KháNh, Tỉnh Khánh Hòa</t>
  </si>
  <si>
    <t>HOÀNG ĐỨC_NO</t>
  </si>
  <si>
    <t>123231</t>
  </si>
  <si>
    <t>Ngã Ba Trong, Ql 1, Thôn Thạch Thành, Xã Ninh Quang, Tx Ninh Hòa, Tỉnh Khánh Hòa</t>
  </si>
  <si>
    <t>HOÀNG NHẬT 2_NO</t>
  </si>
  <si>
    <t>123091</t>
  </si>
  <si>
    <t>827-829-831 Lê Hồng Phong, P.Phước Long, Tp.Nha Trang, Tỉnh Khánh Hòa</t>
  </si>
  <si>
    <t>HOÀNG NHẬT_NO</t>
  </si>
  <si>
    <t>123002</t>
  </si>
  <si>
    <t>125 Quốc Lộ 1, Phường Cam Lợi, Thị Xã Cam Ranh, Tỉnh Khánh Hòa</t>
  </si>
  <si>
    <t>HUY TÂN 1_NO</t>
  </si>
  <si>
    <t>123243</t>
  </si>
  <si>
    <t>41 - 43 Trần Quý Cáp, Phường Ninh Hiệp, Thị Xã Ninh Hòa, Tỉnh Khánh Hóa</t>
  </si>
  <si>
    <t>HUY TÂN 2</t>
  </si>
  <si>
    <t>123239</t>
  </si>
  <si>
    <t>39 Lý Tự Trọng, Phường Lộc Thọ, Tp. Nha Trang, Tỉnh Khánh Hòa</t>
  </si>
  <si>
    <t>HUY TÂN 3</t>
  </si>
  <si>
    <t>123241</t>
  </si>
  <si>
    <t xml:space="preserve">	14 Trần Quý Cáp, Phường Vạn Thắng, Tp. Nha Trang, Tỉnh Khánh Hòa</t>
  </si>
  <si>
    <t>HUY TÂN 4</t>
  </si>
  <si>
    <t>123247</t>
  </si>
  <si>
    <t>Tdp Tân Hòa 1, Thị Trấn Cam Đức, Huyện Cam Lâm, Tỉnh Khánh Hòa</t>
  </si>
  <si>
    <t>LONG THÀNH_NO</t>
  </si>
  <si>
    <t>123059</t>
  </si>
  <si>
    <t>151 Lạc Long Quân, Tt. Diên Khánh, H. Diên Khánh, T. Khánh Hòa</t>
  </si>
  <si>
    <t>MINH HẰNG 3_NO</t>
  </si>
  <si>
    <t>123206</t>
  </si>
  <si>
    <t>229 Trường Chinh, Thị Trấn Cam Đức, Huyện Cam Lâm, Tỉnh Khánh Hòa</t>
  </si>
  <si>
    <t>123044</t>
  </si>
  <si>
    <t>Tdp Bãi Giếng Nam, Tt Cam Đức, H.Cam Lâm</t>
  </si>
  <si>
    <t>123211</t>
  </si>
  <si>
    <t>662 Đường 23/10, Xã Vĩnh Thạnh, Thành Phố Nha Trang, Tỉnh Khánh Hòa</t>
  </si>
  <si>
    <t>PHÙNG PHƯƠNG_NO</t>
  </si>
  <si>
    <t>123030</t>
  </si>
  <si>
    <t>190 Hùng Vương, Thị TrấN VạN Giã, Huyện Vạn Ninh, TỉNh Khánh HòA</t>
  </si>
  <si>
    <t>PHƯỢNG HOÀNG_NO</t>
  </si>
  <si>
    <t>123027</t>
  </si>
  <si>
    <t>26 Yersin, Phường Vạn Thắng, Thành Phố Nha Trang, Tỉnh Khánh Hòa</t>
  </si>
  <si>
    <t>123197</t>
  </si>
  <si>
    <t>398 Lê Hồng Phong, P. Phước Hải, Tp. Nha Trang, Tỉnh Khánh Hòa</t>
  </si>
  <si>
    <t>THUẬN PHÁT 2_NO</t>
  </si>
  <si>
    <t>123073</t>
  </si>
  <si>
    <t>Đường 23 tháng 10, Thôn Phú Ân Nam, Xã Diên An, Diên Khánh, Khánh Hòa</t>
  </si>
  <si>
    <t>123112</t>
  </si>
  <si>
    <t>Số 4A Đường 2/4, Phường Vĩnh Hải, Tp. Nha Trang, Tỉnh Khánh Hòa</t>
  </si>
  <si>
    <t>THUẬN PHÁT_NO</t>
  </si>
  <si>
    <t>123028</t>
  </si>
  <si>
    <t>Thôn Phú Ân Nam 1, Xã Diên An, Huyện Diên Khánh, Tỉnh Khánh Hòa</t>
  </si>
  <si>
    <t>TƯ II_NO</t>
  </si>
  <si>
    <t>123007</t>
  </si>
  <si>
    <t>316A-B, Đại Lộ Hùng Vương, Phường Ba Ngòi, Tp Cam Ranh, Tỉnh Khánh Hòa</t>
  </si>
  <si>
    <t>TƯỜNG NGHIÊM 1</t>
  </si>
  <si>
    <t>123008</t>
  </si>
  <si>
    <t>193A Đại Lộ Hùng Vương, Phường Cam Thuận, Thành Phố Cam Ranh, Tỉnh Khánh Hòa</t>
  </si>
  <si>
    <t>TƯỜNG NGUYÊN_NO</t>
  </si>
  <si>
    <t>123011</t>
  </si>
  <si>
    <t>524 Trần Quý Cáp, Thị Trấn Ninh Hòa, Huyện Ninh Hòa, Tỉnh Khánh Hòa</t>
  </si>
  <si>
    <t>VINFAST NGÔI SAO_NO</t>
  </si>
  <si>
    <t>123117</t>
  </si>
  <si>
    <t>59-61 Đường Phước Long, Phường Phước Long, Thành Phố Nha Trang, Tỉnh Khánh Hòa</t>
  </si>
  <si>
    <t>XE ĐIỆN NGUYỄN TẤT BẰNG_NO</t>
  </si>
  <si>
    <t>123198</t>
  </si>
  <si>
    <t>Đường Hà Huy Tập, Tdp Phú Lộc Tây 4, Thị Trấn Diên Khánh, Huyện Diên Khánh, Tỉnh Khánh Hòa</t>
  </si>
  <si>
    <t>XE MÁY KHÁNH VĨNH_NO</t>
  </si>
  <si>
    <t>123179</t>
  </si>
  <si>
    <t>Tổ 5 Thị Trấn Khánh Vĩnh, Huyện Khánh Vĩnh, Tỉnh Khánh Hòa</t>
  </si>
  <si>
    <t>123102</t>
  </si>
  <si>
    <t>2429 Đại Lộ Hùng Vương, Lợi Hưng, P. Cam Lợi, Tp. Cam Ranh, Tỉnh Khánh Hòa</t>
  </si>
  <si>
    <t>HƯNG PHÁT 6_NO</t>
  </si>
  <si>
    <t>137132</t>
  </si>
  <si>
    <t>Khối 6, Thị Trấn Cầu Giát, Huyện Quỳnh Lưu, Tỉnh Nghệ An</t>
  </si>
  <si>
    <t>HƯNG PHÁT_NO</t>
  </si>
  <si>
    <t>137019</t>
  </si>
  <si>
    <t>86 Trần Phú,Tp Vinh</t>
  </si>
  <si>
    <t>MẠNH HƯƠNG_NO</t>
  </si>
  <si>
    <t>137121</t>
  </si>
  <si>
    <t>Xóm Trung Thành, Xã Nghĩa Trung, Huyện Nghĩa Đàn, Tỉnh Nghệ An</t>
  </si>
  <si>
    <t>SIÊU THỊ XE QUANG MINH_NO</t>
  </si>
  <si>
    <t>137150</t>
  </si>
  <si>
    <t>Xóm 7, Xã Nghi Diên, Huyện Nghi Lộc, Tỉnh Nghệ An</t>
  </si>
  <si>
    <t>VINH CÔNG_NO</t>
  </si>
  <si>
    <t>137059</t>
  </si>
  <si>
    <t>Nhà Ông Vinh, Khối Kim Tân, Phường Hòa Hiếu, Thị Xã Thái Hòa, Tỉnh Nghệ An</t>
  </si>
  <si>
    <t>XE ĐIỆN QUANG NGA_NO</t>
  </si>
  <si>
    <t>137127</t>
  </si>
  <si>
    <t>Khối 3, Thị Trấn Quán Hành, Huyện Nghi Lộc, Tỉnh Nghệ An</t>
  </si>
  <si>
    <t>122001</t>
  </si>
  <si>
    <t>260 - 262 Thống Nhất, P. Phủ Hà, Tp. Phan Rang-Tháp Chàm, Tỉnh Ninh Thuận</t>
  </si>
  <si>
    <t>HIẾU HÙNG HẬU_NO</t>
  </si>
  <si>
    <t>122106</t>
  </si>
  <si>
    <t>211C Ngô Gia Tự, Phường Thanh Sơn, Tp Phan Rang- Tháp Chàm, Tỉnh Ninh Thuận</t>
  </si>
  <si>
    <t>HÙNG HƯƠNG 3_NO</t>
  </si>
  <si>
    <t>122025</t>
  </si>
  <si>
    <t>466 Thống Nhất, Tp. Phan Rang, Tháp Chàm - Ninh Thuận</t>
  </si>
  <si>
    <t>MAI TÂM_NO</t>
  </si>
  <si>
    <t>122012</t>
  </si>
  <si>
    <t>770-772-774 Đường 21/8, Tp.Phan Rang, Tháp Chàm, Ninh Thuận</t>
  </si>
  <si>
    <t>THẢO QUÂN_NO</t>
  </si>
  <si>
    <t>122019</t>
  </si>
  <si>
    <t>Kp3, Tt.Tân Sơn, H.Ninh Sơn</t>
  </si>
  <si>
    <t>CỬA HÀNG DŨNG TIẾN 1_NO</t>
  </si>
  <si>
    <t>147005</t>
  </si>
  <si>
    <t>18 Hai Bà Trưng, P. Xuân Phú, Thị Xã Sông Cầu, Tỉnh Phú Yên</t>
  </si>
  <si>
    <t>CỬA HÀNG DŨNG TIẾN 2_NO</t>
  </si>
  <si>
    <t>147006</t>
  </si>
  <si>
    <t>114 Trần Hưng Đạo, P.3, Tp.Tuy Hòa</t>
  </si>
  <si>
    <t>CỬA HÀNG DŨNG TIẾN 4_NO</t>
  </si>
  <si>
    <t>147008</t>
  </si>
  <si>
    <t>3 Đường Đt 641, Thôn Long Châu, Tt.La Hai, H.Đồng Xuân</t>
  </si>
  <si>
    <t>CỬA HÀNG DŨNG TIẾN 5_NO</t>
  </si>
  <si>
    <t>147009</t>
  </si>
  <si>
    <t>310 Phạm Văn Đồng, Phường Xuân Phú, Thị Xã Sông Cầu, Tỉnh Phú Yên</t>
  </si>
  <si>
    <t>147012</t>
  </si>
  <si>
    <t>Thôn Phú Thứ, X.Hòa Bình 1, H.Tây Hòa</t>
  </si>
  <si>
    <t>CÚC VINH 1_NO</t>
  </si>
  <si>
    <t>147001</t>
  </si>
  <si>
    <t>201B-201D Lê Lợi, P.5, Tp.Tuy Hòa</t>
  </si>
  <si>
    <t>CÚC VINH 2_NO</t>
  </si>
  <si>
    <t>147002</t>
  </si>
  <si>
    <t>324-326-328 Quốc Lộ 1, Tt.Chí Thạnh, H.Tuy An</t>
  </si>
  <si>
    <t>DŨNG TIẾN 17_NO</t>
  </si>
  <si>
    <t>147017</t>
  </si>
  <si>
    <t>Khu Phố 2, Tt Hòa Vinh, Huyện Đông Hòa, Tỉnh Phú Yên</t>
  </si>
  <si>
    <t>DŨNG TIẾN 19_NO</t>
  </si>
  <si>
    <t>147021</t>
  </si>
  <si>
    <t>Đường Trần Hưng Đạo, Kp 7, Tt.  Hai Riêng, Huyện Sông Hinh, Tỉnh Phú Yên</t>
  </si>
  <si>
    <t>DŨNG TIẾN 459 - 461 QL1A_NO</t>
  </si>
  <si>
    <t>147018</t>
  </si>
  <si>
    <t>459 - 461 Ql1A, Thị Trấn Chí Thạnh, Huyện Tuy An, Tỉnh Phú Yên</t>
  </si>
  <si>
    <t>DŨNG TIẾN 6_NO</t>
  </si>
  <si>
    <t>147015</t>
  </si>
  <si>
    <t>Số 53-58 Nguyễn Trãi, P4, Tp Tuy Hòa, Phú Yên</t>
  </si>
  <si>
    <t>DŨNG TIẾN_NO</t>
  </si>
  <si>
    <t>147011</t>
  </si>
  <si>
    <t>01A Lê Lợi, Kp. 6, Tt. Hai Riêng, H. Sông Hinh, T. Phú Yên</t>
  </si>
  <si>
    <t>147016</t>
  </si>
  <si>
    <t>156, Trần Phú, Thị Trấn Củng Sơn, Sơn Hòa, Phú Yên</t>
  </si>
  <si>
    <t>HEAD DŨNG TIẾN 1_NO</t>
  </si>
  <si>
    <t>147003</t>
  </si>
  <si>
    <t>225 Trần Hưng Đạo, P.4, Tp.Tuy Hòa</t>
  </si>
  <si>
    <t>HEAD DŨNG TIẾN 2_NO</t>
  </si>
  <si>
    <t>147004</t>
  </si>
  <si>
    <t>Thôn 2, X.Hòa Vinh, H.Đông Hòa</t>
  </si>
  <si>
    <t>HEAD DŨNG TIẾN 4_NO</t>
  </si>
  <si>
    <t>147019</t>
  </si>
  <si>
    <t>Cầu Tổng, Tt Phú Thứ, Huyện Tây Hòa, Tỉnh Phú Yên</t>
  </si>
  <si>
    <t>YAMAHA 3S HIẾU HẰNG (CHI NHÁNH 4)_NO</t>
  </si>
  <si>
    <t>153015</t>
  </si>
  <si>
    <t>Ngã Tư Quảng Thọ - Ba Đồn - Quảng Trạch - Quảng Bình</t>
  </si>
  <si>
    <t>153018</t>
  </si>
  <si>
    <t>Tk5 , Thị Trấn Quán Hàu , Huyện Quảng Ninh , Tỉnh Quảng Bình</t>
  </si>
  <si>
    <t>NINH HẢI_NO</t>
  </si>
  <si>
    <t>146030</t>
  </si>
  <si>
    <t>Số 239 Lê Duẩn, Tp. Đông Hà, Tỉnh Quảng Trị</t>
  </si>
  <si>
    <t>XUÂN THÔNG 2_NO</t>
  </si>
  <si>
    <t>146038</t>
  </si>
  <si>
    <t>65 Tôn Thất Thuyết, Tp. Đông Hà, Tỉnh Quảng Trị</t>
  </si>
  <si>
    <t>BÌNH TÝ_NO</t>
  </si>
  <si>
    <t>136181</t>
  </si>
  <si>
    <t>Phố 1, Thị Trấn Lang Chánh, Huyện Lang Chánh, Tỉnh Thanh Hóa</t>
  </si>
  <si>
    <t>136058</t>
  </si>
  <si>
    <t>Xã Nga Yên, Huyện Nga Sơn, Tỉnh Thanh Hoá</t>
  </si>
  <si>
    <t>CƯỜNG HƯỜNG</t>
  </si>
  <si>
    <t>136088</t>
  </si>
  <si>
    <t>Sn 175, Đường Nguyễn Hồng Lễ, Phường Trung Sơn, Tx. Sầm Sơn, Thanh Hóa</t>
  </si>
  <si>
    <t>DỰ TỚI_NO</t>
  </si>
  <si>
    <t>136128</t>
  </si>
  <si>
    <t>Xóm 1, Xã Nga Mỹ, Huyện Nga Sơn, Tỉnh Thanh Hóa</t>
  </si>
  <si>
    <t>136007</t>
  </si>
  <si>
    <t>Khu 1, Thị Trấn, Kim Tân, Huyện Thạch Thành, Tỉnh Thanh Hóa</t>
  </si>
  <si>
    <t>HOẠT THỌ_NO</t>
  </si>
  <si>
    <t>136191</t>
  </si>
  <si>
    <t>61 Bà Triệu, Phường Bắc Sơn, Tp. Sầm Sơn, Tỉnh Thanh Hóa</t>
  </si>
  <si>
    <t>HONDA NGÔI SAO 2_NO</t>
  </si>
  <si>
    <t>136032</t>
  </si>
  <si>
    <t>Chợ Cột Đỏ, Đường Lê Lợi, Phường Trường Sơn, Tp. Sầm Sơn, Tỉnh Thanh Hoá</t>
  </si>
  <si>
    <t>HUY KHƯƠNG_NO</t>
  </si>
  <si>
    <t>136084</t>
  </si>
  <si>
    <t>Minh Hùng, Xã Minh Lộc, Hậu Lộc, Thanh Hóa</t>
  </si>
  <si>
    <t>LÝ NGÀ_NO</t>
  </si>
  <si>
    <t>136061</t>
  </si>
  <si>
    <t>Tt Kiểu, Huyện Yên Định, Tỉnh Thanh Hóa</t>
  </si>
  <si>
    <t>NUÔI OANH_NO</t>
  </si>
  <si>
    <t>136177</t>
  </si>
  <si>
    <t>283 Ngô Quyền, Kp. Khanh Tiến, P. Trung Sơn, Tp. Sầm Sơn, Tỉnh Thanh Hóa</t>
  </si>
  <si>
    <t>136037</t>
  </si>
  <si>
    <t>464 Bà Triệu, Khu Trung Thành, Thị Trấn Hậu Lộc, Huyện Hậu Lộc, Tỉnh Thanh Hóa</t>
  </si>
  <si>
    <t>ANH LƯỢNG</t>
  </si>
  <si>
    <t>107065</t>
  </si>
  <si>
    <t>Số 09 Trần Hưng Đạo, Phường An Lạc, Thị Xã Buôn Hồ, Tỉnh Đắk Lắk</t>
  </si>
  <si>
    <t>ANH QUÂN_NO</t>
  </si>
  <si>
    <t>107187</t>
  </si>
  <si>
    <t>Thôn 01, Xã Krông Jing, Huyện M'Đrắk, Tỉnh Đắk Lắk</t>
  </si>
  <si>
    <t>CH 3 Y TÍN NGUYÊN_NO</t>
  </si>
  <si>
    <t>107010</t>
  </si>
  <si>
    <t>143 - 145 Lê Hồng Phong, Phường Tân Tiến, Tp. Buôn Ma Thuột, Tỉnh Đắk Lắk</t>
  </si>
  <si>
    <t>107039</t>
  </si>
  <si>
    <t>Thôn 1, Xã Ea Ktur, Huyện Cư Kuin, Tỉnh Đắk Lắk</t>
  </si>
  <si>
    <t>CH LAI HƯƠNG-HONDA_NO</t>
  </si>
  <si>
    <t>107025</t>
  </si>
  <si>
    <t>378-380 Lê Duẩn</t>
  </si>
  <si>
    <t>CH XE MÁY TÂN PHÁT LỢI_NO</t>
  </si>
  <si>
    <t>107044</t>
  </si>
  <si>
    <t>Số 247 Lê Hồng Phong, Tp.Buôn Ma Thuộc Daklak</t>
  </si>
  <si>
    <t>CH3 LAI HƯƠNG_NO</t>
  </si>
  <si>
    <t>107008</t>
  </si>
  <si>
    <t>115 Hùng Vương,Tx Buôn Hồ,Đăk Lăk</t>
  </si>
  <si>
    <t>CHIẾN HOÀI_NO</t>
  </si>
  <si>
    <t>107167</t>
  </si>
  <si>
    <t>Thôn 18, Xã Ea Lê, Huyện Ea Súp, Đắk Lắk</t>
  </si>
  <si>
    <t>CN TÂN PHÁT LỢI ĐẮK LẮK_NO</t>
  </si>
  <si>
    <t>107005</t>
  </si>
  <si>
    <t>99 Hùng Vương,Tt Easup,H.Easup</t>
  </si>
  <si>
    <t>CỬA HÀNG LÂM HỒNG_NO</t>
  </si>
  <si>
    <t>107021</t>
  </si>
  <si>
    <t>20 Trần Hưng Đạo, P. An Lạc, Tx. Buôn Hồ, Đăklăk</t>
  </si>
  <si>
    <t>CỬA HÀNG PHÚ DŨNG_NO</t>
  </si>
  <si>
    <t>107038</t>
  </si>
  <si>
    <t>Đường Số 3-Khối 2, Thị Trấn Quảng Phú, Huyện Cư M'Gar, Tỉnh Đăk Lăk</t>
  </si>
  <si>
    <t>CỬA HÀNG XE MÁY BÔNG CẨM_NO</t>
  </si>
  <si>
    <t>107027</t>
  </si>
  <si>
    <t>145 Hùng Vương, Thị Trấn Ea SúP, Huyện Ea Súp, TỉNh ĐắK LắK</t>
  </si>
  <si>
    <t>ĐỨC THỌ_NO</t>
  </si>
  <si>
    <t>107096</t>
  </si>
  <si>
    <t>Sn 09 Xô Viết Nghệ Tĩnh, Tt. Quảng Phú, Huyện Cư M'Gar, Tỉnh Đắk Lắk</t>
  </si>
  <si>
    <t>DUY THÁI_NO</t>
  </si>
  <si>
    <t>107169</t>
  </si>
  <si>
    <t>Buôn Kna A, Xã Cư M'Gar, Huyện Cư M'Gar, Tỉnh Đắk Lắk</t>
  </si>
  <si>
    <t>HEAD NGỌC PHỤNG_NO</t>
  </si>
  <si>
    <t>107028</t>
  </si>
  <si>
    <t>Số 573-575 Giải Phóng, Thị Trấn Ea Drăng, Huyện Ea H'leo, Tỉnh Đắk Lắk</t>
  </si>
  <si>
    <t>107076</t>
  </si>
  <si>
    <t>137 Lê Hồng Phong, Phường Tân Tiến, Tp. Buôn Ma Thuột, Tỉnh Đắk Lắk</t>
  </si>
  <si>
    <t>HỮU CHIẾN_NO</t>
  </si>
  <si>
    <t>107116</t>
  </si>
  <si>
    <t>Thôn 8, Xã Ea Tiêu, Huyện Cư Kuin, Tỉnh Đăk Lăk</t>
  </si>
  <si>
    <t>LAI HƯƠNG 2_NO</t>
  </si>
  <si>
    <t>107068</t>
  </si>
  <si>
    <t>Thôn 2, Xã Ea Ktur, Huyện Cư Kuin, Tỉnh Đắk Lắk</t>
  </si>
  <si>
    <t>LAI HƯƠNG 3_NO</t>
  </si>
  <si>
    <t>107069</t>
  </si>
  <si>
    <t>Số 21-23-25 Nguyễn Tất Thành, Tdp 1, Thị Trấn Buôn Trấp, Huyện Krông Ana, Tỉnh Đắk Lắk</t>
  </si>
  <si>
    <t>LÂM TỊNH_NO</t>
  </si>
  <si>
    <t>107061</t>
  </si>
  <si>
    <t>06 Hai Bà Trưng, Phường An Lạc, Thị Xã Buôn Hồ, Tỉnh Đắk Lắk</t>
  </si>
  <si>
    <t>MAI HƯỜNG_NO</t>
  </si>
  <si>
    <t>107083</t>
  </si>
  <si>
    <t>51 Trần Phú, Thị Trấn Ea D'Răng, Huyện Ea H'Leo, Tỉnh Đắk Lắk</t>
  </si>
  <si>
    <t>107121</t>
  </si>
  <si>
    <t>218 Nguyễn Văn Cừ, Phường Tân Lập, Thành Phố Buôn Ma Thuột, Tỉnh Đăk Lăk</t>
  </si>
  <si>
    <t>MINH HẰNG_NO</t>
  </si>
  <si>
    <t>107203</t>
  </si>
  <si>
    <t>180 Lê Duẩn, Phường Tân Thành, TP. Buôn Ma Thuột, Tỉnh Đắk Lắk</t>
  </si>
  <si>
    <t>NGỌC QUỐC_NO</t>
  </si>
  <si>
    <t>107164</t>
  </si>
  <si>
    <t>Số 02-04 Y Ngông Niê Kđam, Xã Cư M'Gar, Huyện Cư M'Gar, Tỉnh Đắk Lắk</t>
  </si>
  <si>
    <t>PHÁT ĐẠT_NO</t>
  </si>
  <si>
    <t>107085</t>
  </si>
  <si>
    <t>126 Nguyễn Văn Cừ, Phường Tân Lập, Tp. Buôn Ma Thuột, Tỉnh Đắk Lắk</t>
  </si>
  <si>
    <t>TÂN PHÁT LỢI_NO</t>
  </si>
  <si>
    <t>107004</t>
  </si>
  <si>
    <t>93 Hoàng Diệu, P.Thống Nhất, Thành Phố Buôn Mê Thuột, Tỉnh Đắk Lắk</t>
  </si>
  <si>
    <t>TẤN PHÁT_NO</t>
  </si>
  <si>
    <t>107184</t>
  </si>
  <si>
    <t>1089 Hùng Vương, Phường Thiện An, Thị Xã Buôn Hồ, Đắk Lắk</t>
  </si>
  <si>
    <t>THU HIỀN_NO</t>
  </si>
  <si>
    <t>107172</t>
  </si>
  <si>
    <t>305 Lê Duẩn, Tp.Buôn Ma Thuột, T.Đăk Lăk</t>
  </si>
  <si>
    <t>TÍN SỸ_NO</t>
  </si>
  <si>
    <t>107103</t>
  </si>
  <si>
    <t>Thôn 13, Xã Pơng Drang, Huyện Krông Búk, Tỉnh Đăk Lăk</t>
  </si>
  <si>
    <t>TỈNH HƯƠNG</t>
  </si>
  <si>
    <t>107214</t>
  </si>
  <si>
    <t xml:space="preserve">	89 Hùng Vương, Thị Trấn Ea Súp, Huyện Ea Súp, Tỉnh Đắk Lắk</t>
  </si>
  <si>
    <t>TRUNG NGUYỄN_NO</t>
  </si>
  <si>
    <t>107197</t>
  </si>
  <si>
    <t>331 Lê Duẩn, Phường Ea Tam, Tp Buôn Ma Thuột, Tỉnh Đắk Lắk</t>
  </si>
  <si>
    <t>TRUNG THỰC_NO</t>
  </si>
  <si>
    <t>107207</t>
  </si>
  <si>
    <t>TDP 1, Thị trấn Pơng Drang, Huyện Krông Buk, Tỉnh Đắk Lắk</t>
  </si>
  <si>
    <t>VIỆT HÙNG_NO</t>
  </si>
  <si>
    <t>107192</t>
  </si>
  <si>
    <t xml:space="preserve">Thôn 8, Xã Hòa Phú, Thành Phố Buôn Ma Thuột, Tỉnh Đắk Lắk
</t>
  </si>
  <si>
    <t>VIỆT NGÔ_NO</t>
  </si>
  <si>
    <t>107100</t>
  </si>
  <si>
    <t>277 Lê Duẩn, Phường Ea Tam, TP. Buôn Ma Thuột, Tỉnh Đắk Lắk</t>
  </si>
  <si>
    <t>VINFAST PHÚC_NO</t>
  </si>
  <si>
    <t>107204</t>
  </si>
  <si>
    <t>Số 260 Lê Duẩn, Phường Ea Tam, TP. Buôn Ma Thuột, Tỉnh Đắk Lắk</t>
  </si>
  <si>
    <t>XE MÁY PHÚC_BUÔN MA THUỘT_NO</t>
  </si>
  <si>
    <t>107094</t>
  </si>
  <si>
    <t>45 Thôn 2, Xã Hòa Phú, Tp. Buôn Ma Thuột, Tỉnh Đắk Lắk</t>
  </si>
  <si>
    <t>Y TÍN NGUYÊN_172A PCT_NO</t>
  </si>
  <si>
    <t>107093</t>
  </si>
  <si>
    <t>172A Phan Chu Trinh, Phường Tân Lợi, Tp. Buôn Ma Thuột, Tỉnh Đắk Lắk</t>
  </si>
  <si>
    <t>Y TÍN NGUYÊN_NO</t>
  </si>
  <si>
    <t>107009</t>
  </si>
  <si>
    <t>74 - 76 Lê Hồng Phong, Tp. Buôn Ma Thuột, Tỉnh Đắk Lắk</t>
  </si>
  <si>
    <t>YAMAHA CHIẾN - CHI NHÁNH CƯ MGAR_NO</t>
  </si>
  <si>
    <t>107017</t>
  </si>
  <si>
    <t>Số 12, Thôn Tiến Thịnh, Xã Quảng Tiến, Huyện Cư M Gar, Tỉnh Đắk Lắk</t>
  </si>
  <si>
    <t>107201</t>
  </si>
  <si>
    <t>14A - 14B - 14C Nguyễn Tất Thành, P. Tự An, TP. Buôn Ma Thuột, T. Đắk Lắk</t>
  </si>
  <si>
    <t>107205</t>
  </si>
  <si>
    <t>Số 302 Lê Duẩn, Phường Ea Tam, TP. Buôn Ma Thuột, Tỉnh Đắk Lắk</t>
  </si>
  <si>
    <t>DƯƠNG GIA HÒA_ĐĂK SONG_NO</t>
  </si>
  <si>
    <t>108052</t>
  </si>
  <si>
    <t>Tổ Dân Phố 2, Thị Trấn Đức An, Huyện Đăk Song, Tỉnh Đăk Nông</t>
  </si>
  <si>
    <t>DƯƠNG GIA HÒA_NO</t>
  </si>
  <si>
    <t>108016</t>
  </si>
  <si>
    <t>Khối 1, Tt.Dakmin, H.Dakmim, Daknong</t>
  </si>
  <si>
    <t>GIA BẢO LONG DAKNONG_NO</t>
  </si>
  <si>
    <t>108006</t>
  </si>
  <si>
    <t>Tổ 4, Thị Trấn Đăk Mâm, Huyện Krông Nô, Tỉnh Đắk Nông</t>
  </si>
  <si>
    <t>HUÂN LAI HƯƠNG_DAKMIL_NO</t>
  </si>
  <si>
    <t>108038</t>
  </si>
  <si>
    <t>70 Nguyễn Tất Thành, Khối 1, Thị Trấn Đắk Mil, Huyện Đắk Mil, Tỉnh Đắk Nông</t>
  </si>
  <si>
    <t>TÂN HÒA LỢI_NO</t>
  </si>
  <si>
    <t>108001</t>
  </si>
  <si>
    <t>90 Trương Định, Phường Nghĩa Thành, Thị Xã Gia Nghĩa, Tỉnh Đăk Nông</t>
  </si>
  <si>
    <t>THUẬN HƯNG_NO</t>
  </si>
  <si>
    <t>108065</t>
  </si>
  <si>
    <t>Thôn 6, Xã Nam Dong, Huyện Cư Jút, Tỉnh Đắk Nông</t>
  </si>
  <si>
    <t>TIẾN PHÁT ĐĂK NÔNG_NO</t>
  </si>
  <si>
    <t>108013</t>
  </si>
  <si>
    <t>Khối 1,Tt Kiến Đức,Huyện Đăk R Lấp,T.Đăk Nông</t>
  </si>
  <si>
    <t>XE MÁY NGỌC DUNG_NO</t>
  </si>
  <si>
    <t>108066</t>
  </si>
  <si>
    <t>Tdp 1, Thị Trấn Kiến Đức, Huyện Đắk R'lấp, Tỉnh Đắk Nông</t>
  </si>
  <si>
    <t>108024</t>
  </si>
  <si>
    <t>Số 195 - 282 Quốc Lộ 14, Thôn 3, Xã Tâm Thắng, Huyện Cư Jút, Tỉnh Đắk Nông</t>
  </si>
  <si>
    <t>121066</t>
  </si>
  <si>
    <t>232B Trần Phú, Phường Lộc Sơn, Tp. Bảo Lộc, Tỉnh Lâm Đồng</t>
  </si>
  <si>
    <t>BẢO KHÁNH_NO</t>
  </si>
  <si>
    <t>121011</t>
  </si>
  <si>
    <t>111 Lê Hồng Phong, Khu 3, Thị Xã. Bảo Lộc, Tx. Bảo Lộc, Lâm Đồng</t>
  </si>
  <si>
    <t>BẢO TÍN_NO</t>
  </si>
  <si>
    <t>121055</t>
  </si>
  <si>
    <t>21 - 23 Lê Thị Pha, Phường 1, Tp. Bảo Lộc, Tỉnh Lâm Đồng</t>
  </si>
  <si>
    <t>CHI NHÁNH BẢO KHÁNH_NO</t>
  </si>
  <si>
    <t>121048</t>
  </si>
  <si>
    <t>Số 3, Trần Phú, Thị Trấn Lộc Thắng, Huyện Bảo Lâm, Tỉnh Lâm Đồng</t>
  </si>
  <si>
    <t>121105</t>
  </si>
  <si>
    <t>Tdp 5A, Tt. Đạ Tẻh, Huyện Đạ Tẻh, Lâm Đồng</t>
  </si>
  <si>
    <t>ĐIỆN MÁY NỘI THẤT THANH TUẤN_NO</t>
  </si>
  <si>
    <t>121099</t>
  </si>
  <si>
    <t>216, Phạm Văn Đồng, Tdp 6, Tt Cát Tiên, Huyện Cát Tiên, Lâm Đồng</t>
  </si>
  <si>
    <t>ĐỒNG MOTOR 2_NO</t>
  </si>
  <si>
    <t>121127</t>
  </si>
  <si>
    <t>309 Hai Bà Trưng, Phường 06, Thành Phố Đà Lạt, Tỉnh Lâm Đồng</t>
  </si>
  <si>
    <t>HOÀNG LONG_NO</t>
  </si>
  <si>
    <t>121138</t>
  </si>
  <si>
    <t>439 Quốc Lộ 20, Tt Liên Nghĩa, Huyện Đức Trọng, Tỉnh Lâm Đồng</t>
  </si>
  <si>
    <t>HOÀNG VƯƠNG_NO</t>
  </si>
  <si>
    <t>121120</t>
  </si>
  <si>
    <t>387 Hùng Vương, Thị Trấn Lộc Thắng, Huyện Bảo Lâm, Tỉnh Lâm Đồng</t>
  </si>
  <si>
    <t>HUY ANH LÂM ĐỒNG_NO</t>
  </si>
  <si>
    <t>121136</t>
  </si>
  <si>
    <t>300 Thống Nhất, Thị Trấn Liên Nghĩa, Huyện Đức Trọng, Tỉnh Lâm Đồng</t>
  </si>
  <si>
    <t>HUY TÍN_NO</t>
  </si>
  <si>
    <t>121091</t>
  </si>
  <si>
    <t xml:space="preserve">294 Phan Đình Phùng, Phường 2, Tp. Đà Lạt, Tỉnh Lâm Đồng
</t>
  </si>
  <si>
    <t>LIÊN PHÁT TÙNG NGHĨA_NO</t>
  </si>
  <si>
    <t>121018</t>
  </si>
  <si>
    <t>46 Thống Nhất, Tổ 17, Thị Trấn Liên Nghĩa, Huyện Đức Trọng, Tỉnh Lâm Đồng</t>
  </si>
  <si>
    <t>LIÊN THÁI 3_NO</t>
  </si>
  <si>
    <t>121029</t>
  </si>
  <si>
    <t>236 Đường 2 Tháng 4, Thị Trấn Thạnh Mỹ, H.Đơn Dương, Lâm Đồng</t>
  </si>
  <si>
    <t>LONG_NO</t>
  </si>
  <si>
    <t>121137</t>
  </si>
  <si>
    <t>354 Hai Ba Trưng, Phường 6, Thành Phố Đà Lạt, Tỉnh Lâm Đồng</t>
  </si>
  <si>
    <t>NGỌC ANH 2_NO</t>
  </si>
  <si>
    <t>121020</t>
  </si>
  <si>
    <t>102 Trương Công Định, Tp. Đà Lạt</t>
  </si>
  <si>
    <t>NGỌC ANH 3_NO</t>
  </si>
  <si>
    <t>121021</t>
  </si>
  <si>
    <t>574-576-578 Quốc Lộ 20,Kp8, Tt.Liên Nghĩa, H.Đức Trọng</t>
  </si>
  <si>
    <t>NGỌC ANH PHAN ĐÌNH PHÙNG_NO</t>
  </si>
  <si>
    <t>121064</t>
  </si>
  <si>
    <t>Số 165-167 Phan Đình Phùng, Phường 2, Tp. Đà Lạt, Tỉnh Lâm Đồng</t>
  </si>
  <si>
    <t>QUỐC BẢO KHANG_NO</t>
  </si>
  <si>
    <t>121054</t>
  </si>
  <si>
    <t>Đường Phạm Văn Đồng, Khu 6, Thị Trấn Đồng Nai, Huyện Cát Tiên, Tỉnh Lâm Đồng</t>
  </si>
  <si>
    <t>SUZUKI VŨ PHƯƠNG_NO</t>
  </si>
  <si>
    <t>121135</t>
  </si>
  <si>
    <t>01 - 02 Nguyễn Công Trứ, Phường 1, TP. Bảo Lộc, Tỉnh Lâm Đồng</t>
  </si>
  <si>
    <t>121015</t>
  </si>
  <si>
    <t>Thạnh Nghĩa, Tt,Thạnh Mỹ, Huyện Đơn Dương, Lâm Đồng</t>
  </si>
  <si>
    <t>THẮNG LỢI 5 KP 2 QL 20_NO</t>
  </si>
  <si>
    <t>121060</t>
  </si>
  <si>
    <t>Khu Phố 2, Ql20, Thị Trấn Liên Nghĩa, Huyện Đức Trọng, Tỉnh Lâm Đồng</t>
  </si>
  <si>
    <t>121013</t>
  </si>
  <si>
    <t>A11 Hải Thượng, Phường 1, Tp.Đà Lạt, Lâm Đồng</t>
  </si>
  <si>
    <t>121079</t>
  </si>
  <si>
    <t>Số 59 Đường Phan Chu Trinh, Phường 9, Thành Phố Đà Lạt, Tỉnh Lâm Đồng</t>
  </si>
  <si>
    <t>THANH TUẤN_NO</t>
  </si>
  <si>
    <t>121057</t>
  </si>
  <si>
    <t>216 Phạm Văn Đồng, Tdp6, Thị Trấn Cát Tiên, Huyện Cát Tiên, Tỉnh Lâm Đồng</t>
  </si>
  <si>
    <t>121117</t>
  </si>
  <si>
    <t>222 Phạm Văn Đồng, Tdp6, Thị Trấn Cát Tiên, Huyện Cát Tiên, Lâm Đồng</t>
  </si>
  <si>
    <t>VĂN LONG MUA BÁN XE MÁY CŨ_NO</t>
  </si>
  <si>
    <t>121100</t>
  </si>
  <si>
    <t>Tdp 6, Tt Cát Tiên, Huyện Cát Tiên, Lâm Đồng</t>
  </si>
  <si>
    <t>XE ĐIỆN ĐƯƠNG OSAKAR_NO</t>
  </si>
  <si>
    <t>121097</t>
  </si>
  <si>
    <t>Tdp 2B Tt. Đạ Tẻh, Huyện Đạ Tẻh, Lâm Đồng</t>
  </si>
  <si>
    <t>XE MÁY CŨ HOÀNG LONG_NO</t>
  </si>
  <si>
    <t>121110</t>
  </si>
  <si>
    <t>780 Hùng Vương, Thị Trấn Di Linh, Di Linh, Lâm Đồng</t>
  </si>
  <si>
    <t>XE MÁY HOÀNG LONG_NO</t>
  </si>
  <si>
    <t>121118</t>
  </si>
  <si>
    <t>864 Quốc Lộ 20, Tổ 31, Thị Trấn Liên Nghĩa, Huyện Đức Trọng, Tỉnh Lâm Đồng</t>
  </si>
  <si>
    <t>CN 2 NGỌC YẾN_NO</t>
  </si>
  <si>
    <t>124023</t>
  </si>
  <si>
    <t>Số 167 Tôn Đức Thắng, K. Long Thạnh A, Phường Long Thạnh, Thị Xã Tân Châu, Tỉnh An Giang</t>
  </si>
  <si>
    <t>CỬA HÀNG HONDA VÀ DỊCH VỤ LONG XUYÊN_NO</t>
  </si>
  <si>
    <t>124120</t>
  </si>
  <si>
    <t>Số 02 - 04 - 06, Phường Mỹ Long, Thành Phố Long Xuyên, Tỉnh An Giang</t>
  </si>
  <si>
    <t>CỬA HÀNG TRUNG TÂM THƯƠNG MẠI VÀ DỊCH VỤ ANGIMEX_NO</t>
  </si>
  <si>
    <t>124122</t>
  </si>
  <si>
    <t>Số 26, Trần Hưng Đạo, Khóm Thạnh An, Phường Mỹ Thới, Tp. Long Xuyên, Tỉnh An Giang</t>
  </si>
  <si>
    <t>NAM THÀNH 3_NO</t>
  </si>
  <si>
    <t>124128</t>
  </si>
  <si>
    <t>487 Ol 91, Ấp Vĩnh Lộc, Thị Trấn Cái Dầu, Huyện Châu Phú, Tỉnh An Giang</t>
  </si>
  <si>
    <t>NAM THÀNH 4_NO</t>
  </si>
  <si>
    <t>124043</t>
  </si>
  <si>
    <t>311-313-315-317 Ấp Bắc Sơn, Thị Trấn Núi Sập, Huyện Thoại Sơn, Tỉnh An Giang</t>
  </si>
  <si>
    <t>NAM THÀNH 5_NO</t>
  </si>
  <si>
    <t>124097</t>
  </si>
  <si>
    <t>342 Trần Phú, Ấp Thanh Niên, Thị Trấn Phú Hòa, Huyện Thoại Sơn, Tỉnh An Giang</t>
  </si>
  <si>
    <t>124060</t>
  </si>
  <si>
    <t>287-289 Tôn Đức Thắng, Phường Vĩnh Mỹ, Thành Phố Châu Đốc, Tỉnh An Giang</t>
  </si>
  <si>
    <t>SYM VINH HƯNG_NO</t>
  </si>
  <si>
    <t>124047</t>
  </si>
  <si>
    <t>Tỉnh Lộ 954 Ấp Thượng 2, Thị Trấn Phú Mỹ, Huyện Phú Tân, Tỉnh An Giang</t>
  </si>
  <si>
    <t>THIÊN PHÁT_NO</t>
  </si>
  <si>
    <t>124009</t>
  </si>
  <si>
    <t>Số 58/2A Lý Thái Tổ, Phường Mỹ Long, Thành Phố Long Xuyên, Tỉnh An Giang</t>
  </si>
  <si>
    <t>A ĐẠI_NO</t>
  </si>
  <si>
    <t>113082</t>
  </si>
  <si>
    <t>135K7, Đường Lê Quang Định, Phường Thắng Nhất, Thành Phố Vũng Tàu, Tỉnh Bà Rịa Vũng Tàu</t>
  </si>
  <si>
    <t>BẢO THANH 2_NO</t>
  </si>
  <si>
    <t>113127</t>
  </si>
  <si>
    <t xml:space="preserve">	236 Thống Nhất Mới, Phường 8, Thành Phố Vũng Tàu, Tỉnh Bà Rịa - Vũng Tàu</t>
  </si>
  <si>
    <t>CẢNH HẢO_NO</t>
  </si>
  <si>
    <t>113054</t>
  </si>
  <si>
    <t>1180 Ql 55, Khu Phố Phước Thới, Thị Trấn Đất Đỏ, Huyện Đất Đỏ, Tỉnh Bà Rịa - Vũng Tàu</t>
  </si>
  <si>
    <t>113103</t>
  </si>
  <si>
    <t xml:space="preserve">87-89 Ql 55, Thị Trấn Phước Bửu, Huyện Xuyên Mộc, Tỉnh Bà Rịa Vũng Tàu
</t>
  </si>
  <si>
    <t>CN LINH HOÀNG THỊNH_NO</t>
  </si>
  <si>
    <t>113006</t>
  </si>
  <si>
    <t>118/3 Kp Phước Hòa, Tt.Phước Bửu, H.Xuyên Mộc</t>
  </si>
  <si>
    <t>CỮA HÀNG XE GẮN MÁY HOÀNG ANH_NO</t>
  </si>
  <si>
    <t>113016</t>
  </si>
  <si>
    <t>Số 246 Khu Phố Thạnh Sơn, Thị Trấn Phước Bửu, Huyện Xuyên Mộc, Tỉnh Bà Rịa - Vũng Tàu</t>
  </si>
  <si>
    <t>CỮA HÀNG XE MÁY QUÝ DUNG_NO</t>
  </si>
  <si>
    <t>113018</t>
  </si>
  <si>
    <t>240 Lê Hồng Phong ,Tt Ngã Giao,H. Châu Đức, T.Brvt</t>
  </si>
  <si>
    <t>ĐẠI HẢI 1_NO</t>
  </si>
  <si>
    <t>113011</t>
  </si>
  <si>
    <t>120-122-124 NguyễN HữU Thọ, Kp 3, PhườNg PhướC Trung, Tp. Bà Rịa, Tỉnh Bà Rịa - Vũng Tàu</t>
  </si>
  <si>
    <t>ĐẠI HẢI 2_NO</t>
  </si>
  <si>
    <t>113012</t>
  </si>
  <si>
    <t>287/4, Kp. Thạnh Sơn, Tt. Phước Bửu, H. Xuyên Mộc, Bà Rịa - Vũng Tàu</t>
  </si>
  <si>
    <t>DUY TUYÊN_NO</t>
  </si>
  <si>
    <t>113107</t>
  </si>
  <si>
    <t>Ấp Phú Thọ, Xã Hòa Hiệp, Huyện Xuyên Mộc, Tỉnh Bà Rịa Vũng Tàu</t>
  </si>
  <si>
    <t>HOÀNG HẢI CHÂU_NO</t>
  </si>
  <si>
    <t>113008</t>
  </si>
  <si>
    <t>Số 102-104 NguyễN HữU Thọ, Khu Phố 3, P. PhướC Trung, Tp. Bà Rịa, T. Bà RịA - VũNg TàU</t>
  </si>
  <si>
    <t>113034</t>
  </si>
  <si>
    <t>324 Ql 55, Tt Phước Bửu, Huyện Xuyên Mộc, Br-Vt</t>
  </si>
  <si>
    <t>113066</t>
  </si>
  <si>
    <t>Số 206A, Hùng Vương, Thị Trấn Ngãi Giao, Huyện Châu Đức, Tỉnh Bà Rịa - Vũng Tàu</t>
  </si>
  <si>
    <t>LỘC NGÂN_NO</t>
  </si>
  <si>
    <t>113003</t>
  </si>
  <si>
    <t>48-50-52-54-56-58 Bạch Đằng, P.Phước Trung, Thành Phố Bà Rịa, Tỉnh Bà Rịa- Vũng Tàu</t>
  </si>
  <si>
    <t>113070</t>
  </si>
  <si>
    <t>Kp Phước Trung, Thị Trấn Đất Đỏ, Huyện Đất Đỏ, Tỉnh Bà Rịa - Vũng Tàu</t>
  </si>
  <si>
    <t>113004</t>
  </si>
  <si>
    <t>122/3 Kp Phước Hòa, Tt. Phước Bửu, H. Xuyên Mộc, Bà Rịa - Vũng Tàu</t>
  </si>
  <si>
    <t>PIAGGIO LINH HOÀNG THỊNH_NO</t>
  </si>
  <si>
    <t>113050</t>
  </si>
  <si>
    <t>1215C - 1215D Bạch Đằng, Phường Phước Trung, Tp. Bà Rịa, Tỉnh Bà Rịa - Vũng Tàu</t>
  </si>
  <si>
    <t>QUÂN_NO</t>
  </si>
  <si>
    <t>113058</t>
  </si>
  <si>
    <t>4Ô2/20, Kp. Phước Trung, Tt Phước Hải, Huyện Đất Đỏ, Tỉnh Bà Rịa - Vũng Tàu</t>
  </si>
  <si>
    <t>SỬA XE ĐƯỢC_NO</t>
  </si>
  <si>
    <t>113068</t>
  </si>
  <si>
    <t>Ấp Tân Hội, Xã Phước Hội, Huyện Đất Đỏ, Tỉnh Bà Rịa - Vũng Tàu</t>
  </si>
  <si>
    <t>THÁI TÀI_819B</t>
  </si>
  <si>
    <t>113065</t>
  </si>
  <si>
    <t>819B Đường 2/9, Phường 11, Tp. Vũng Tàu, Tỉnh Bà Rịa - Vũng Tàu</t>
  </si>
  <si>
    <t>THÀNH DOANH_NO</t>
  </si>
  <si>
    <t>113112</t>
  </si>
  <si>
    <t>Khu Phố Ông Trịnh, Phường Tân Phước, Thị Xã Phú Mỹ, Tỉnh Bà Rịa Vũng Tàu</t>
  </si>
  <si>
    <t>TUẤN NAM II_NO</t>
  </si>
  <si>
    <t>113104</t>
  </si>
  <si>
    <t>513B Bình Giã, Phường Thắng Nhất Thành Phố Vũng Tàu, Tỉnh Bà Rịa Vũng Tàu</t>
  </si>
  <si>
    <t>113045</t>
  </si>
  <si>
    <t>1215A-1215F-1215E-1215G Bạch Đằng, P. Phước Trung, Tp. Bà Rịa, Br - Vt</t>
  </si>
  <si>
    <t>CỬA HÀNG XE GẮN MÁY TRẦN THÊM_NO</t>
  </si>
  <si>
    <t>109033</t>
  </si>
  <si>
    <t>Khu 1A, Ấp Nội Ô, Tt Ngan Dừa, Tỉnh Bạc Liêu</t>
  </si>
  <si>
    <t>ĐẶNG THỊ ÚT_NO</t>
  </si>
  <si>
    <t>109042</t>
  </si>
  <si>
    <t>199A Ấp Long Thành, Thị Trấn Phước Long, Huyện Phước Long, Tỉnh Bạc Liêu</t>
  </si>
  <si>
    <t>ĐẠT NGỌC_NO</t>
  </si>
  <si>
    <t>109016</t>
  </si>
  <si>
    <t>2221 Hai Bà Trưng Phường 3 Bạc Liêu</t>
  </si>
  <si>
    <t>DNTN SYM TƯƠI_NO</t>
  </si>
  <si>
    <t>109005</t>
  </si>
  <si>
    <t>Số 376, Khóm 1, Phường 1, Tx. Giá Rai, Tỉnh Bạc Liêu</t>
  </si>
  <si>
    <t>NAM SƯƠNG 2_NO</t>
  </si>
  <si>
    <t>109024</t>
  </si>
  <si>
    <t>15-17C Trung Tâm Thương Mại Bạc Liêu, P3, Bạc Liêu</t>
  </si>
  <si>
    <t>NAM SƯƠNG 4_NO</t>
  </si>
  <si>
    <t>109025</t>
  </si>
  <si>
    <t>142, Quốc Lộ 1A, Ấp 2, Tt Hộ Phòng, H Giá Rai, Bạc Liêu</t>
  </si>
  <si>
    <t>NAM SƯƠNG 5_NO</t>
  </si>
  <si>
    <t>109026</t>
  </si>
  <si>
    <t>366, Trần Phú, Khóm 5, Phường 7, Tỉnh Bạc Liêu</t>
  </si>
  <si>
    <t>PIAGGIO NAM SƯƠNG 2_NO</t>
  </si>
  <si>
    <t>109061</t>
  </si>
  <si>
    <t>11-15A, Lô C, Tttm, P.3, Tp Bạc Liêu, Bạc Liêu</t>
  </si>
  <si>
    <t>THÀNH MỸ_NO</t>
  </si>
  <si>
    <t>109015</t>
  </si>
  <si>
    <t>38B/7 Trần Phú Phường 7 Bạc Liêu</t>
  </si>
  <si>
    <t>THÀNH TRUNG_NO</t>
  </si>
  <si>
    <t>109008</t>
  </si>
  <si>
    <t>Khóm 5, Phường Hộ PhòNg, Thị Xã Giá Rai, TỉNh BạC Liêu</t>
  </si>
  <si>
    <t>109002</t>
  </si>
  <si>
    <t>278 Đường 23 Tháng 8, Khóm Trà Kha Phường 8</t>
  </si>
  <si>
    <t>109043</t>
  </si>
  <si>
    <t>103-105, Võ Thị Sáu, Phường 8, Tx. Bạc Liêu, Bạc Liêu</t>
  </si>
  <si>
    <t>AN THÀNH_NO</t>
  </si>
  <si>
    <t>170017</t>
  </si>
  <si>
    <t>Số 02, QL 13, Tổ 21, KP 4, P. Mỹ Phước, TX. Bến Cát, Tỉnh Bình Dương</t>
  </si>
  <si>
    <t>ĐẠI THÀNH CÔNG_NO</t>
  </si>
  <si>
    <t>170018</t>
  </si>
  <si>
    <t>Số 546, QL 13, KP 4, P. Mỹ Phước, TX. Bến Cát, Tỉnh Bình Dương</t>
  </si>
  <si>
    <t>ĐẠI TUẤN PHÁT_NO</t>
  </si>
  <si>
    <t>104021</t>
  </si>
  <si>
    <t>1/176 Tổ 5, Ấp Hòa Lân 2 X.Thuận Giao H.Thuận An</t>
  </si>
  <si>
    <t>KHẢI OANH_NO</t>
  </si>
  <si>
    <t>104058</t>
  </si>
  <si>
    <t>16/23 Kp Bình Quới A, Bình Chuẩn, Thuận An, Bình Dương</t>
  </si>
  <si>
    <t>NAM TIẾN 1_NO</t>
  </si>
  <si>
    <t>104236</t>
  </si>
  <si>
    <t>Số 368 Trần Hưng Đạo, Kp Đông B, P Đông Hòa, Tp Dĩ An, Tỉnh Bình Dương, Việt Nam</t>
  </si>
  <si>
    <t>NAM TUẤN LOAN_NO</t>
  </si>
  <si>
    <t>104099</t>
  </si>
  <si>
    <t>Ấp Lồ Ô, Xã An Tây, Huyện Bến Cát, Tỉnh Bình Dương</t>
  </si>
  <si>
    <t>NHÂN SINH THÀNH_NO</t>
  </si>
  <si>
    <t>104051</t>
  </si>
  <si>
    <t>Số 36/15 Khu Phố Bình Phước B, Phường Bình Chuẩn, Thị Xã Thuận An, Tỉnh Bình Dương</t>
  </si>
  <si>
    <t>PHƯỢNG LAN_NO</t>
  </si>
  <si>
    <t>104060</t>
  </si>
  <si>
    <t>1/255 Khu Phố Hòa Lân 2, Thuận Giao, Thuận An, Bình Dương</t>
  </si>
  <si>
    <t>PHƯƠNG NAM MOTOR_NO</t>
  </si>
  <si>
    <t>104242</t>
  </si>
  <si>
    <t>51 Nguyễn Tri Phương, Kp Bình Minh 2, Phường Dĩ An, Thị Xã Dĩ An, Tỉnh Bình Dương</t>
  </si>
  <si>
    <t>TRÀ PHƯỢNG_NO</t>
  </si>
  <si>
    <t>104150</t>
  </si>
  <si>
    <t>186/6, Kp2, Ấp 2, Phường Tân Định, Tx. Bến Cát, Bình Dương</t>
  </si>
  <si>
    <t>TRIỆU THÀNH LONG_NO</t>
  </si>
  <si>
    <t>104083</t>
  </si>
  <si>
    <t xml:space="preserve">Số 1/10. Kp Hoà Lân 2, P.Thuận Giao, Tx,Thuận An, Tỉnh Bình Dương    </t>
  </si>
  <si>
    <t>ĐẠI PHÚ_NO</t>
  </si>
  <si>
    <t>106003</t>
  </si>
  <si>
    <t>Kh.Thanh Bình, Tt.Thanh Bình, H.Bù Đốp</t>
  </si>
  <si>
    <t>ĐẶNG THẾ ANH_NO</t>
  </si>
  <si>
    <t>106064</t>
  </si>
  <si>
    <t>Tổ 6, Ấp 1, Xã Minh Hưng, Huyện Chơn Thành, Tỉnh Bình Phước</t>
  </si>
  <si>
    <t>106084</t>
  </si>
  <si>
    <t>Số 90 Ql 13, Kp Ninh Thịnh, Thị Trấn Lộc Ninh, Huyện Lộc Ninh, Tỉnh Bình Phước</t>
  </si>
  <si>
    <t>HỮU MẠNH 1_NO</t>
  </si>
  <si>
    <t>106024</t>
  </si>
  <si>
    <t>Số 177, Khu Phố Ninh Thịnh, Tt Lộc Ninh, Huyện Lộc Ninh, Tỉnh Bình Phước.</t>
  </si>
  <si>
    <t>LÊ DŨNG 2_NO</t>
  </si>
  <si>
    <t>106096</t>
  </si>
  <si>
    <t>Ql14, Tp Đồng Xoài, Bình Phước</t>
  </si>
  <si>
    <t>PHÚ THỊNH_NO</t>
  </si>
  <si>
    <t>106039</t>
  </si>
  <si>
    <t>Khu Phố Ninh Thịnh, Thị Trấn Lộc Ninh, Huyện Lộc Ninh, Tỉnh Bình Phước</t>
  </si>
  <si>
    <t>TUẤN KIỆT_NO</t>
  </si>
  <si>
    <t>106099</t>
  </si>
  <si>
    <t>Phú Riềng Đỏ, Tx. Đồng Xoài, Bình Phước</t>
  </si>
  <si>
    <t>CN CT TNHH MTV TM VÀ DỊCH VỤ MÔTÔ NAM BÌNH_NO</t>
  </si>
  <si>
    <t>110021</t>
  </si>
  <si>
    <t>Khóm 8, Tt Thới Bình, H Thới Bình, Tỉnh Cà Mau</t>
  </si>
  <si>
    <t>CỬA HÀNG XE THANH RĂN</t>
  </si>
  <si>
    <t>110127</t>
  </si>
  <si>
    <t>Ấp Kinh Dớn, Xã Khánh Bình Tây Bắc, Huyện Trần Văn Thời, Tỉnh Cà Mau</t>
  </si>
  <si>
    <t>110014</t>
  </si>
  <si>
    <t>33, Quốc Lộ 1A, Tt Cái Nước, H Cái Nước, Cà Mau</t>
  </si>
  <si>
    <t>110015</t>
  </si>
  <si>
    <t>Khóm 9, Tt Trần Văn Thời, H Trần Văn Thời, Cà Mau</t>
  </si>
  <si>
    <t>ĐỨC KHUNG_NO</t>
  </si>
  <si>
    <t>110043</t>
  </si>
  <si>
    <t>Số 144E, Đường Nguyễn Tất Thành, Khóm 8, Phường 8, Tp. Cà Mau, Tỉnh Cà Mau</t>
  </si>
  <si>
    <t>GIA BẢO</t>
  </si>
  <si>
    <t>110128</t>
  </si>
  <si>
    <t>Ấp 15, Xã Khánh Lâm, Huyện U Minh, Tỉnh Cà Mau</t>
  </si>
  <si>
    <t>HK BIKE QUỲNH TRÂM</t>
  </si>
  <si>
    <t>110034</t>
  </si>
  <si>
    <t>69, Phan Đình Phùng, Phường 2, Tp Cà Mau, Cà Mau</t>
  </si>
  <si>
    <t>HONDA NAM BÌNH_NO</t>
  </si>
  <si>
    <t>110003</t>
  </si>
  <si>
    <t>Số 19, Đường 19/5, Khóm 4, Thị Trấn Đầm Dơi, Huyện Đầm Dơi, Tỉnh Cà Mau</t>
  </si>
  <si>
    <t>HONDA THÀNH NÊN CM_NO</t>
  </si>
  <si>
    <t>110010</t>
  </si>
  <si>
    <t>170-171A-171B, Quốc Lộ 1A,Xã Tắc Vân, Tp Cà Mau</t>
  </si>
  <si>
    <t>KIM ĐẦM_NO</t>
  </si>
  <si>
    <t>110110</t>
  </si>
  <si>
    <t xml:space="preserve">Ấp 4, Xã Khánh Lâm, Huyện  U Minh, Tỉnh Cà Mau_x000D_
</t>
  </si>
  <si>
    <t>NAM BÌNH 1_NO</t>
  </si>
  <si>
    <t>110002</t>
  </si>
  <si>
    <t>346 Nguyễn Công Trứ Phường 8 Cà Mau</t>
  </si>
  <si>
    <t>NAM BÌNH 13</t>
  </si>
  <si>
    <t>110046</t>
  </si>
  <si>
    <t>Số 77 Phan Ngọc Hiển, Khóm 1, Tt Cái Đôi Vàm, H. Phú Tân, Tỉnh Cà Mau</t>
  </si>
  <si>
    <t>NAM BÌNH 16_NO</t>
  </si>
  <si>
    <t>110071</t>
  </si>
  <si>
    <t>Khóm 1, Thị Trấn U Minh, Huyện U Minh, Tỉnh Cà Mau</t>
  </si>
  <si>
    <t>NAM BÌNH 4_NO</t>
  </si>
  <si>
    <t>110033</t>
  </si>
  <si>
    <t>232 Nguyễn Tất Thành, Khóm 8, Phường 8, Tp. Cà Mau, Tỉnh Cà Mau</t>
  </si>
  <si>
    <t>NAM BÌNH 7_NO</t>
  </si>
  <si>
    <t>110031</t>
  </si>
  <si>
    <t>320, Ngô Quyền, Phường 1, Tp. Cà Mau, Cà Mau</t>
  </si>
  <si>
    <t>NAM BÌNH CN 3_NO</t>
  </si>
  <si>
    <t>110029</t>
  </si>
  <si>
    <t>Khu Vực 1, Khóm 2, Thị Trấn Năm Căn, Huyện Năm Căn, Tỉnh Cà Mau</t>
  </si>
  <si>
    <t>NAM BÌNH CN 4_NO</t>
  </si>
  <si>
    <t>110028</t>
  </si>
  <si>
    <t>Quốc Lộ 1A, Khóm 2, Thị Trấn Cái Nước, Huyện Cái Nước, Tỉnh Cà Mau</t>
  </si>
  <si>
    <t>NAM BÌNH CN 5_NO</t>
  </si>
  <si>
    <t>110027</t>
  </si>
  <si>
    <t>Khóm 7, Thị Trấn Trần Văn Thời, Huyện Trần Văn Thời, Tỉnh Cà Mau</t>
  </si>
  <si>
    <t>NAM BÌNH_NO</t>
  </si>
  <si>
    <t>110001</t>
  </si>
  <si>
    <t>349-351 NguyễN Công Trứ, KhóM 7, PhườNg 8, Tp. Cà Mau, Tỉnh Cà Mau</t>
  </si>
  <si>
    <t>110032</t>
  </si>
  <si>
    <t>Số 133, Đường Nguyễn Tất Thành, Phường 8, Tp. Cà Mau, Cà Mau</t>
  </si>
  <si>
    <t>NAM SƯƠNG 1_NO</t>
  </si>
  <si>
    <t>110019</t>
  </si>
  <si>
    <t>2A,3A Hùng Vương, P7, Cà Mau</t>
  </si>
  <si>
    <t>NAM SƯƠNG 3_NO</t>
  </si>
  <si>
    <t>110020</t>
  </si>
  <si>
    <t>131,133,135,137, Phan Ngọc Hiển, P5, Cà Mau</t>
  </si>
  <si>
    <t>NĂNG_NO</t>
  </si>
  <si>
    <t>110081</t>
  </si>
  <si>
    <t xml:space="preserve">Khóm 1, Thị Trấn U Minh, Huyện U Minh, Tỉnh Cà Mau_x000D_
</t>
  </si>
  <si>
    <t>110035</t>
  </si>
  <si>
    <t>Số 171 Đường Nguyễn Tất Thành, Thị Trấn Năm Căn, Huyện Năm Căn, Tỉnh Cà Mau</t>
  </si>
  <si>
    <t>NGỌC ANH PHAN NGỌC HIỂN_NO</t>
  </si>
  <si>
    <t>110025</t>
  </si>
  <si>
    <t>72-74, Phan Ngọc Hiển, Khóm 6, Phường 5, Tp Cà Mau, Tỉnh Cà Mau</t>
  </si>
  <si>
    <t>NHẬT DUY_NO</t>
  </si>
  <si>
    <t>110009</t>
  </si>
  <si>
    <t>147 Nguyễn Tất Thành, K1, P8, Tp Cà Mau</t>
  </si>
  <si>
    <t>NHƯ LAI</t>
  </si>
  <si>
    <t>110123</t>
  </si>
  <si>
    <t>290 Trần Hưng Đạo, Khóm 1, Phường Tân Thành, Tp Cà Mau, Cà Mau</t>
  </si>
  <si>
    <t>PIAGGIO NAM SƯƠNG_NO</t>
  </si>
  <si>
    <t>110016</t>
  </si>
  <si>
    <t>149K Nguyễn Tất Thành, Phường 8, Tp. Cà Mau, Tỉnh Cà Mau</t>
  </si>
  <si>
    <t>TÂN NGỌC ANH 1_NO</t>
  </si>
  <si>
    <t>110045</t>
  </si>
  <si>
    <t>Số 29C, Đường Lý Thường Kiệt, Phường 6, Tp. Cà Mau, Tỉnh Cà Mau</t>
  </si>
  <si>
    <t>TÂN PHÁT_NO</t>
  </si>
  <si>
    <t>110120</t>
  </si>
  <si>
    <t xml:space="preserve">Ấp 4, Xã Khánh Tiến, Huyện U Minh, Tỉnh Cà Mau_x000D_
</t>
  </si>
  <si>
    <t>TRUNG TÂM XE MÁY ĐỨC KHUNG_NO</t>
  </si>
  <si>
    <t>110101</t>
  </si>
  <si>
    <t>144D, Nguyễn Tất Thành, Phường 8, Tp Cà Mau, Tỉnh Cà Mau</t>
  </si>
  <si>
    <t>110023</t>
  </si>
  <si>
    <t>90, Lý Thường Kiệt, Phường 7, Tp Cà Mau, Cà Mau</t>
  </si>
  <si>
    <t>VINFAST NAM BÌNH CÀ MAU_NO</t>
  </si>
  <si>
    <t>110057</t>
  </si>
  <si>
    <t>Số 139 Nguyễn Tất Thành, Phường 8, Tp. Cà Mau, Tỉnh Cà Mau</t>
  </si>
  <si>
    <t>XE ĐIỆN QUỲNH TRÂM_NO</t>
  </si>
  <si>
    <t>110095</t>
  </si>
  <si>
    <t>363, Nguyễn Tất Thành, Khóm 8, Phường 8, Tp Cà Mau, Tỉnh Cà Mau</t>
  </si>
  <si>
    <t>HỒNG ĐỨC 1_NO</t>
  </si>
  <si>
    <t>102025</t>
  </si>
  <si>
    <t>88-90-90A Hùng Vương Phường Thới Bình</t>
  </si>
  <si>
    <t>HỒNG ĐỨC 2_NO</t>
  </si>
  <si>
    <t>102026</t>
  </si>
  <si>
    <t>476, Kv Phụng Thanh 1 P. Thốt Nốt, Q.Thốt Nốt, Tp. Cần Thơ</t>
  </si>
  <si>
    <t>HỒNG ĐỨC 3_NO</t>
  </si>
  <si>
    <t>102027</t>
  </si>
  <si>
    <t>135 Cách Mạng Tháng 8,  Phường An Thới, Quận Bình Thuỷ, Tp. Cần Thơ</t>
  </si>
  <si>
    <t>HỒNG ĐỨC 4_NO</t>
  </si>
  <si>
    <t>102028</t>
  </si>
  <si>
    <t>969/6 Đường 26/3, Khu Vực 4 P. Châu Văn Liêm, Q. Ô Môn, Tp. Cần Thơ</t>
  </si>
  <si>
    <t>HỒNG ĐỨC 6_NO</t>
  </si>
  <si>
    <t>102018</t>
  </si>
  <si>
    <t>10-10 E, Nguyễn Trãi, Phường Cái Khế, Quận Inh Kiều, Tp Cần Thơ</t>
  </si>
  <si>
    <t>HỒNG ĐỨC 7_NO</t>
  </si>
  <si>
    <t>102019</t>
  </si>
  <si>
    <t>Khu Dc Thới Lai, Ấp Thới Thuận A, Thị Trấn Thới Lai, Huyện Thới Lai, Tp. Cần Thơ</t>
  </si>
  <si>
    <t>HỒNG ĐỨC NAM CẦN THƠ_NO</t>
  </si>
  <si>
    <t>102069</t>
  </si>
  <si>
    <t>A1 Đường Võ Nguyên Giáp, Kdc Công An, Kv Thạnh Lợi, Phường Phú Thứ, Quận Cái Răng, Tp CầN Thơ</t>
  </si>
  <si>
    <t>HỒNG ĐỨC_MẬU THÂN_NO</t>
  </si>
  <si>
    <t>102055</t>
  </si>
  <si>
    <t>41K Mậu Thân, Phường An Hòa, Quận Ninh Kiều, Thành Phố Cần Thơ</t>
  </si>
  <si>
    <t>102029</t>
  </si>
  <si>
    <t>Lô X, W, V, Y, Z, T, U, 103B1, 105B1, 107B1, 109B1, 111B1 Trần Văn Khéo, P.Cái Khế, Q.Ninh Kiều, Tp.Cần Thơ</t>
  </si>
  <si>
    <t>102014</t>
  </si>
  <si>
    <t>41 B Mậu Thân, An Hòa, Ninh Kiều, Cần Thơ</t>
  </si>
  <si>
    <t>HỒNG PHÚC_NO</t>
  </si>
  <si>
    <t>102046</t>
  </si>
  <si>
    <t>71 Nguyễn Trãi, Phường An Hội, Quận Ninh Kiều, Tp. Cần Thơ</t>
  </si>
  <si>
    <t>SYM THIÊN PHÚC_NO</t>
  </si>
  <si>
    <t>102022</t>
  </si>
  <si>
    <t>19 Cách Mạng Tháng Tám, Q.Ninh Kiều, Tp.Cần Thơ</t>
  </si>
  <si>
    <t>THIÊN PHÚC_NO</t>
  </si>
  <si>
    <t>102032</t>
  </si>
  <si>
    <t>94-96-98 Đường 3/2, Phường Hưng Lợi, Quận Ninh Kiều, Tp. Cần Thơ</t>
  </si>
  <si>
    <t>102030</t>
  </si>
  <si>
    <t>72 Trần Hưng Đạo, P.An Nghiệp, Q.Ninh Kiều, Tp.Cần Thơ</t>
  </si>
  <si>
    <t>AN THÀNH MINH PHÁT_NO</t>
  </si>
  <si>
    <t>101283</t>
  </si>
  <si>
    <t>Tổ 10, Ấp Tân Phát, Xã Đồi 61, Huyện Trảng Bom, Tỉnh Đồng Nai</t>
  </si>
  <si>
    <t>BẢO BẢO_LONG BÌNH_NO</t>
  </si>
  <si>
    <t>101172</t>
  </si>
  <si>
    <t>Số 30, Tổ 1, Kp 4, P. Long Bình, Tp. Biên Hòa, Tỉnh Đồng Nai</t>
  </si>
  <si>
    <t>BẢO CHÂU_NO</t>
  </si>
  <si>
    <t>101288</t>
  </si>
  <si>
    <t>925 Đồng Khởi, Tổ 35, Kp 9, Phường Tân Phong, Thành Phố Biên Hòa, Tỉnh Đồng Nai</t>
  </si>
  <si>
    <t>CN HIỀN HUYNH_NO</t>
  </si>
  <si>
    <t>101106</t>
  </si>
  <si>
    <t>Tổ 1,Kp5 ,Thị Trấn Vĩnh Anh, Huyện Vĩnh Cửu, Tỉnh Đồng Nai</t>
  </si>
  <si>
    <t>CÔNG TY TNHH XE MÁY NHẬP KHẨU AN THÀNH MINH PHÁT_NO</t>
  </si>
  <si>
    <t>101281</t>
  </si>
  <si>
    <t>180 Đường Đt 767, Ấp Sông Mây, Xã Bắc Sơn, Huyện Trảng Bom, Tỉnh Đồng Nai</t>
  </si>
  <si>
    <t>CỬA HÀNG XE MÁY CƯỜNG THỊNH PHÁT_NO</t>
  </si>
  <si>
    <t>101088</t>
  </si>
  <si>
    <t>Tổ 7,Ấp 5,Thạnh Phú,Vĩnh Cữu,Đồng Nai</t>
  </si>
  <si>
    <t>101256</t>
  </si>
  <si>
    <t>12/1C Đông Bắc, Xã Gia Kiệm, Huyện Thống Nhất, Tỉnh Đồng Nai</t>
  </si>
  <si>
    <t>ĐẶNG THANH BÌNH_NO</t>
  </si>
  <si>
    <t>101113</t>
  </si>
  <si>
    <t>Ấp Bến Cam, Xã Phước Thiền, Huyện Nhơn Trạch, Đồng Nai</t>
  </si>
  <si>
    <t>ĐỨC TUẤN_NO</t>
  </si>
  <si>
    <t>101036</t>
  </si>
  <si>
    <t>8/2A Ấp Đông Kim, Xã Gia Kiệm, Huyện Thống Nhất, Tỉnh Đồng Nai</t>
  </si>
  <si>
    <t>DŨNG THÀNH ĐẠT_NO</t>
  </si>
  <si>
    <t>101050</t>
  </si>
  <si>
    <t>248D, Kp3 Phạm Văn Thuận P.Thống Nhất Biên Hòa, Tỉnh Đồng Nai</t>
  </si>
  <si>
    <t>GIA VĨNH</t>
  </si>
  <si>
    <t>101343</t>
  </si>
  <si>
    <t>1241B, KCN Giang Điền, Xã An Viễn, Huyện Trảng Bom, Tỉnh Đồng Nai</t>
  </si>
  <si>
    <t>GIA VĨNH_NO</t>
  </si>
  <si>
    <t>101275</t>
  </si>
  <si>
    <t>Ấp 5, Xã An Viễn, Huyện Trảng Bom, Tỉnh Đồng Nai</t>
  </si>
  <si>
    <t>101284</t>
  </si>
  <si>
    <t>Số 2 Đồng Khởi, Kp 3, Phường Tam Hòa, Thành Phố Biên Hòa, Tỉnh Đồng Nai</t>
  </si>
  <si>
    <t>HÒA BÌNH MINH 1_NO</t>
  </si>
  <si>
    <t>101017</t>
  </si>
  <si>
    <t>Lô 8A, Đường ĐồNg KhởI, P.Tân HiệP, Tp. Biên Hòa, TỉNh ĐồNg Nai</t>
  </si>
  <si>
    <t>HÒA BÌNH MINH 2_NO</t>
  </si>
  <si>
    <t>101019</t>
  </si>
  <si>
    <t>20A/1, Kp 8A, Quốc Lộ 1, Phường Tân Biên, Tp Biên Hòa, Tỉnh Đồng Nai</t>
  </si>
  <si>
    <t>HÒA BÌNH MINH_H1/7 NGUYỄN ÁI QUỐC_NO</t>
  </si>
  <si>
    <t>101164</t>
  </si>
  <si>
    <t>Số H1/7, Khu Cư Xá A42, Nguyễn Ái Quốc, Kp 6, P. Trung Dũng, Tp. Biên Hòa, Tỉnh Đồng Nai</t>
  </si>
  <si>
    <t>HÒA BÌNH MINH_LONG BÌNH_NO</t>
  </si>
  <si>
    <t>101180</t>
  </si>
  <si>
    <t>Số 1305-1307-1309 Bùi Văn Hòa, Kp 7A, Phường Long Bình, Tp. Biên Hòa, Tỉnh Đồng Nai</t>
  </si>
  <si>
    <t>HÒA BÌNH MINH_TRẢNG DÀI DN_NO</t>
  </si>
  <si>
    <t>101195</t>
  </si>
  <si>
    <t>Số 9/20, Tổ 48, Kp 3, Phường Trảng Dài, Tp. Biên Hòa, Tỉnh Đồng Nai</t>
  </si>
  <si>
    <t>HOÀNG DANH_NO</t>
  </si>
  <si>
    <t>101287</t>
  </si>
  <si>
    <t>Tổ 2, Ấp 1, X. Sông Trầu, Huyện Trảm Bom, Tỉnh Đồng Nai</t>
  </si>
  <si>
    <t>HỮU HÙNG</t>
  </si>
  <si>
    <t>101109</t>
  </si>
  <si>
    <t>Tổ 2, Ấp 3, Xã Bình Sơn, Huyện Long Thành, Tỉnh Đồng Nai</t>
  </si>
  <si>
    <t>LONG KHÁNH 2_NO</t>
  </si>
  <si>
    <t>101041</t>
  </si>
  <si>
    <t>185, Ql 20 Ấp Hiệp Quyết Tt Định Quán H. Định Quán, Tỉnh Đồng Nai</t>
  </si>
  <si>
    <t>MINH NGUYỄN_NO</t>
  </si>
  <si>
    <t>100042</t>
  </si>
  <si>
    <t>107/4 Kp 10, P. Tân Biên, Tp. Biên Hòa, Tỉnh Đồng Nai</t>
  </si>
  <si>
    <t>MÔ TÔ HÀ THÀNH_NO</t>
  </si>
  <si>
    <t>101150</t>
  </si>
  <si>
    <t>390 Đường Bùi Văn Hòa, Kp 11, Phường An Bình, Tp. Biên Hòa, Tỉnh Đồng Nai</t>
  </si>
  <si>
    <t>NAM PHÁT HUY_NO</t>
  </si>
  <si>
    <t>101209</t>
  </si>
  <si>
    <t>Tổ 9, Ấp Nhân Hòa, Xã Tây Hòa, Huyện Trảng Bom, Tỉnh Đồng Nai</t>
  </si>
  <si>
    <t>NGUYỄN MẠNH CƯỜNG_NO</t>
  </si>
  <si>
    <t>101081</t>
  </si>
  <si>
    <t>Số 10, Phố 1, Ấp 3, Xã Phú Vinh, Huyện Định Quán, Tỉnh Đồng Nai</t>
  </si>
  <si>
    <t>NHẬT VƯỢNG_NO</t>
  </si>
  <si>
    <t>101340</t>
  </si>
  <si>
    <t>Khu 3 Ấp 7, Xã An Phước, Huyện Long Thành, Tỉnh Đồng Nai</t>
  </si>
  <si>
    <t>PHÚ MINH 2_NO</t>
  </si>
  <si>
    <t>101067</t>
  </si>
  <si>
    <t>97/481, Khu 4, Ql15, P.Tân Mai, Biên Hòa, Đồng Nai</t>
  </si>
  <si>
    <t>QUỐC SỰ_NO</t>
  </si>
  <si>
    <t>101286</t>
  </si>
  <si>
    <t>Đường Hùng Vương, Tổ 24, Kp Phước Kiểng, Tt. Hiệp Phước, H. Nhơn Trạch, Tỉnh Đồng Nai</t>
  </si>
  <si>
    <t>SƠN THÀNH PHÁT_NO</t>
  </si>
  <si>
    <t>101207</t>
  </si>
  <si>
    <t>105/1, Kp 2, Thị Trấn Trảng Bom, Huyện Trảng Bom, Tỉnh Đồng Nai</t>
  </si>
  <si>
    <t>TÂN NGỌC PHÁT</t>
  </si>
  <si>
    <t>101336</t>
  </si>
  <si>
    <t>640 Phạm Văn Thuận, Phường Tam Hiệp, Thành Phố Biên Hòa, Tỉnh Đồng Nai</t>
  </si>
  <si>
    <t>TÂN THÁI BÌNH 2_NO</t>
  </si>
  <si>
    <t>101029</t>
  </si>
  <si>
    <t>126 Quốc Lộ 1K, Phường Trảng Dài, Tp. Biên Hoà, Tỉnh Đồng Nai</t>
  </si>
  <si>
    <t>THÀNH Ý_NO</t>
  </si>
  <si>
    <t>101087</t>
  </si>
  <si>
    <t>Tổ 18, Ấp Bến Cam, Tỉnh Lộ 319, Xã Phước Thiền, Huyện Nhơn Trạch, Tỉnh Đồng Nai</t>
  </si>
  <si>
    <t>101133</t>
  </si>
  <si>
    <t>Ấp 3, Xã Hiệp Phước, Huyện Nhơn Trạch, Tỉnh Đồng Nai</t>
  </si>
  <si>
    <t>TRƯỜNG HIỀN</t>
  </si>
  <si>
    <t>101152</t>
  </si>
  <si>
    <t>232 Bùi Trọng Nghĩa, Kp 2, Phường Trảng Dài, Tp. Biên Hòa, Tỉnh Đồng Nai</t>
  </si>
  <si>
    <t>TRƯỜNG THÀNH_108 NGUYỄN ÁI QUỐC_NO</t>
  </si>
  <si>
    <t>101353</t>
  </si>
  <si>
    <t>Số 108 Đường Nguyễn Ái Quốc, Kp 3, P. Trung Dũng, Tp. Biên Hòa, Tỉnh Đồng Nai</t>
  </si>
  <si>
    <t>VŨ HỮU VINH_NO</t>
  </si>
  <si>
    <t>101022</t>
  </si>
  <si>
    <t>232 Tổ 1, Khu Phố 7, P. Long Bình, Tp. Biên Hòa, Tỉnh Đồng Nai</t>
  </si>
  <si>
    <t>XE ĐẠP ĐIỆN VIỆT PHONG II_NO</t>
  </si>
  <si>
    <t>101219</t>
  </si>
  <si>
    <t>55/1 Phạm Văn Thuận, Kp1, P.Bình Đa, Tp Biên Hoà, Tỉnh Đồng Nai</t>
  </si>
  <si>
    <t>XE ĐIỆN BẢO BẢO_NO</t>
  </si>
  <si>
    <t>101262</t>
  </si>
  <si>
    <t>Ấp 7, Xã An Phước, Huyện Long Thành, Tỉnh Đồng Nai</t>
  </si>
  <si>
    <t>XE MÁY LONG BÌNH_NO</t>
  </si>
  <si>
    <t>101244</t>
  </si>
  <si>
    <t>Khu Dịch Vụ Kcn Agtex, Đường Bùi Văn Hòa, Kp 6, Phường Long Bình, Tp. Biên Hòa, Tỉnh Đồng Nai</t>
  </si>
  <si>
    <t>XE MÁY VŨ ĐẠT</t>
  </si>
  <si>
    <t>101346</t>
  </si>
  <si>
    <t xml:space="preserve">	Tổ 1 Ấp 4, Xã Sông Trầu, Huyện Trảng Bom, Tỉnh Đồng Nai</t>
  </si>
  <si>
    <t>AN CHÂU CHƯƠNG 1_NO</t>
  </si>
  <si>
    <t>125013</t>
  </si>
  <si>
    <t>Số 38, Hùng Vương, K1, P2, Tx Sa Đéc, T Đồng Tháp</t>
  </si>
  <si>
    <t>AN CHÂU CHƯƠNG HÙNG VƯƠNG_NO</t>
  </si>
  <si>
    <t>125062</t>
  </si>
  <si>
    <t>359 Hùng Vương, Khóm 4, P1, Tp.Sa Đéc, Tỉnh Đồng Tháp</t>
  </si>
  <si>
    <t>BA KHOÁI ĐỒNG THÁP_NO</t>
  </si>
  <si>
    <t>125034</t>
  </si>
  <si>
    <t>Số 304C, Quốc Lộ 80, Khóm Bình Thạnh 1, Tt. Lấp Vò, Huyện Lấp Vò, Tỉnh Đồng Tháp</t>
  </si>
  <si>
    <t>DANH_NO</t>
  </si>
  <si>
    <t>125172</t>
  </si>
  <si>
    <t>678A, Ấp An Lạc, Xã Định An, Huyện Lấp Vò, Tỉnh Đồng Tháp</t>
  </si>
  <si>
    <t>HEAD THU VÂN_NO</t>
  </si>
  <si>
    <t>125055</t>
  </si>
  <si>
    <t>Ql80, Ấp Phú Mỹ Hiệp, Tt Cái Tàu Hạ, H Châu Thành, T Đồng Tháp</t>
  </si>
  <si>
    <t>HOÀNG SƠN HÀ_NO</t>
  </si>
  <si>
    <t>125031</t>
  </si>
  <si>
    <t>Số 89, Trần Hưng Đạo, K4, P An Thạnh, Tx Hồng Ngự, Tỉnh Đồng Tháp</t>
  </si>
  <si>
    <t>HONDA THANH NHÃ 1_NO</t>
  </si>
  <si>
    <t>125005</t>
  </si>
  <si>
    <t>Số 454, Ql 80, K4, P1, Tx Sa Đéc, T Đồng Tháp</t>
  </si>
  <si>
    <t>HONDA THANH NHÃ 2_NO</t>
  </si>
  <si>
    <t>125006</t>
  </si>
  <si>
    <t>Số 323, Ql 80, Tt Lấp Vò, H Lấp Vò, T Đồng Tháp</t>
  </si>
  <si>
    <t>HONDA THANH NHÃ 3_NO</t>
  </si>
  <si>
    <t>125007</t>
  </si>
  <si>
    <t>Số 507, K1, Tt Lai Vung, H Lai Vung, T Đồng Tháp</t>
  </si>
  <si>
    <t>NGUYÊN KIM CƯƠNG_NO</t>
  </si>
  <si>
    <t>125103</t>
  </si>
  <si>
    <t>Ấp  Bình Hiệp A, Xã Bình Thạnh Trung, Huyện Lấp Vò, Tỉnh Đồng Tháp</t>
  </si>
  <si>
    <t>TÂN KIỀU 1_NO</t>
  </si>
  <si>
    <t>125047</t>
  </si>
  <si>
    <t>Số 08, Trần Phú, Thị Trấn Mỹ An, Huyện Tháp Mười, Tỉnh Đồng Tháp</t>
  </si>
  <si>
    <t>TÂN KIỀU 2_NO</t>
  </si>
  <si>
    <t>125049</t>
  </si>
  <si>
    <t>Đường 1/5, Thị Trấn Tràm Chim, Huyện Tam Nông, Tỉnh Đồng Tháp</t>
  </si>
  <si>
    <t>TÂN KIỀU_NO</t>
  </si>
  <si>
    <t>125060</t>
  </si>
  <si>
    <t>Số 151, Hùng Vương, Phường 2, Tp. Cao Lãnh, Tỉnh Đồng Tháp</t>
  </si>
  <si>
    <t>125009</t>
  </si>
  <si>
    <t>Số 18, Trần Hưng Đạo, K1, P1, Tx Sa Đéc, T Đồng Tháp</t>
  </si>
  <si>
    <t>Á CHÂU 2_NO</t>
  </si>
  <si>
    <t>111019</t>
  </si>
  <si>
    <t>Số 19A Đường 3 Tháng 2, Kv 3, Phường 5, Tp. Vị Thanh, Tỉnh Hậu Giang</t>
  </si>
  <si>
    <t>111006</t>
  </si>
  <si>
    <t>142 Lm, Đường 30/04, Tt Long My, H.Long My.Hậu Giang</t>
  </si>
  <si>
    <t>HỒNG ĐỨC 11_NO</t>
  </si>
  <si>
    <t>111020</t>
  </si>
  <si>
    <t>954 Ấp Cầu Xáng, Xã Tân Bình, Huyện Phụng Hiệp, Tỉnh Hậu Giang</t>
  </si>
  <si>
    <t>HỒNG ĐỨC 12_NO</t>
  </si>
  <si>
    <t>111027</t>
  </si>
  <si>
    <t>507 Trần Hưng Đạo, Khu Vực 3, Phường 1, Tp. Vị Thanh, Tỉnh Hậu Giang</t>
  </si>
  <si>
    <t>HỒNG ĐỨC 5_NO</t>
  </si>
  <si>
    <t>111009</t>
  </si>
  <si>
    <t>34, Quốc Lộ 61, Ấp Tân Phú, Thị Trấn Cái Tắc, Huyện Châu Thành A, Tỉnh Hậu Giang</t>
  </si>
  <si>
    <t>HỒNG ĐỨC 8_NO</t>
  </si>
  <si>
    <t>111014</t>
  </si>
  <si>
    <t>3009 Hùng Vương, Khu Vực 3, Phường Ngã Bảy, Tp. Ngã Bảy, Tỉnh Hậu Giang</t>
  </si>
  <si>
    <t>HỒNG ĐỨC CHÂU THÀNH_NO</t>
  </si>
  <si>
    <t>111050</t>
  </si>
  <si>
    <t>Hùng Vương, Ấp Thị Trấn, Thị Xã Ngã Sáu, Huyện Châu Thành, Tỉnh Hậu Giang</t>
  </si>
  <si>
    <t>HỒNG ĐỨC VỊ THỦY_NO</t>
  </si>
  <si>
    <t>111048</t>
  </si>
  <si>
    <t xml:space="preserve">Số 68A, Đường 30/4 Ấp 1, Thị Trấn Nàng Mau, Huyện Vị Thủy, Tỉnh Hậu Giang_x000D_
</t>
  </si>
  <si>
    <t>111024</t>
  </si>
  <si>
    <t>Số 822 Ql61, Ấp Cầu Xáng, Xã Tân Bình, Huyện Phụng Hiệp, Tỉnh Hậu Giang</t>
  </si>
  <si>
    <t>THIÊN PHÚC</t>
  </si>
  <si>
    <t>111012</t>
  </si>
  <si>
    <t>427-429-431 Trần Hưng Đạo,Khu Vực 3,Phường 1.Tp.Vị Thanh.T.Hậu Giang</t>
  </si>
  <si>
    <t>111005</t>
  </si>
  <si>
    <t xml:space="preserve">427-429-431-433, Đường Trần Hưng Đạo, Kv3, P1, Tp.Vị Thanh, Tỉnh Hậu Giang_x000D_
</t>
  </si>
  <si>
    <t>TRUNG LOAN_NO</t>
  </si>
  <si>
    <t>111021</t>
  </si>
  <si>
    <t>Ấp Hòa Phụng A, Thị Trấn Kinh Cùng, Huyện Phụng Hiệp, Tỉnh Hậu Giang</t>
  </si>
  <si>
    <t>111010</t>
  </si>
  <si>
    <t>380/A Quốc Lộ 1, Cái Tắc, Châu Thành, Hậu Giang</t>
  </si>
  <si>
    <t>HEAD THÀNH PHÁT_NO</t>
  </si>
  <si>
    <t>127049</t>
  </si>
  <si>
    <t>786 Kp. Minh Long, Tt. Minh Lương, H. Châu Thành - Kiên Giang</t>
  </si>
  <si>
    <t>KIM ĐIỆP</t>
  </si>
  <si>
    <t>127063</t>
  </si>
  <si>
    <t>Số 434 Đường Nguyễn Trung Trực, Phường Vĩnh Lạc, Tp. Rạch Giá, Tỉnh Kiên Giang</t>
  </si>
  <si>
    <t>KIM ĐIỆP 1_NO</t>
  </si>
  <si>
    <t>127027</t>
  </si>
  <si>
    <t>65-66-67-68, Lạc Hồng, P. Vĩnh Lạc, Tp. Rạch Giá - Kiên Giang</t>
  </si>
  <si>
    <t>KIM ĐIỆP 2_NO</t>
  </si>
  <si>
    <t>127028</t>
  </si>
  <si>
    <t>Tổ 4, Khu Nội Ô, Tt. Giồng Riềng , H. Giồng Riềng, Kiên Giang.</t>
  </si>
  <si>
    <t>KIM ĐIỆP 3_NO</t>
  </si>
  <si>
    <t>127058</t>
  </si>
  <si>
    <t>Tổ 7, Kp2, Thị Trấn Thứ Ba, Huyện An Biên, Kiên Giang</t>
  </si>
  <si>
    <t>KIM ĐIỆP 4_NO</t>
  </si>
  <si>
    <t>127057</t>
  </si>
  <si>
    <t>Tổ 10, Kp Tri Tôn, Thị Trấn Hòn Đất, Huyện Hòn Đất, Tỉnh Kiên Giang</t>
  </si>
  <si>
    <t>KIM ĐIỆP 5_NO</t>
  </si>
  <si>
    <t>127031</t>
  </si>
  <si>
    <t>Tổ 7, Khu C6, Ấp. Phước Trung 1, Tt. Gò Quao, H. Gò Quao -  Kiên Giang</t>
  </si>
  <si>
    <t>KIM ĐIỆP 6_PHÚ QUỐC_NO</t>
  </si>
  <si>
    <t>127059</t>
  </si>
  <si>
    <t>Số 75 Nguyễn Văn Cừ, Thị Trấn An Thới, Huyện Phú Quốc, Tỉnh Kiên Giang</t>
  </si>
  <si>
    <t>KIM ĐIỆP_176 NTT_NO</t>
  </si>
  <si>
    <t>127076</t>
  </si>
  <si>
    <t>Số 176 Nguyễn Trung Trực, Kp 5, Thị Trấn Dương Đông, Huyện Phú Quốc, Tỉnh Kiên Giang</t>
  </si>
  <si>
    <t>KIM ĐIỆP_AN MINH_NO</t>
  </si>
  <si>
    <t>127060</t>
  </si>
  <si>
    <t>Số 86, Kp 2, Tt Thứ Mười Một, Huyện An Minh, Tỉnh Kiên Giang</t>
  </si>
  <si>
    <t>KIM ĐIỆP_NO</t>
  </si>
  <si>
    <t>127006</t>
  </si>
  <si>
    <t>Số 142 Trần Phú, P. Vĩnh Thanh Vân, Tp. Rạch Giá - Kiên Giang</t>
  </si>
  <si>
    <t>KIM TIÊN_NO</t>
  </si>
  <si>
    <t>127005</t>
  </si>
  <si>
    <t>Số 382 Nguyễn Trung Trực, P Vĩnh Lạc, Tp Rạch Giá, Tỉnh Kiên Giang</t>
  </si>
  <si>
    <t>THÀNH PHÁT 1_NO</t>
  </si>
  <si>
    <t>127047</t>
  </si>
  <si>
    <t>41B Mai Thị Hồng Hạnh, P. Vĩnh Lợi, Tp. Rạch Giá - Kiên Giang</t>
  </si>
  <si>
    <t>THÀNH PHÁT 2_NO</t>
  </si>
  <si>
    <t>127048</t>
  </si>
  <si>
    <t>60B Mai Thị Hồng Hạnh, P. Rạch Sỏi, Tp. Rạch Giá - Kiên Giang</t>
  </si>
  <si>
    <t>TÙNG PHƯỢNG_NO</t>
  </si>
  <si>
    <t>127083</t>
  </si>
  <si>
    <t>102 Kp Nội Ô, Thị Trấn Giồng Riềng, Huyện Giồng Riềng, Tỉnh Kiên Giang</t>
  </si>
  <si>
    <t>CHÍN HẢI_NO</t>
  </si>
  <si>
    <t>103064</t>
  </si>
  <si>
    <t>Số 145, Ấp 4, Xã Long Hòa, Huyện Cần Đước, Tỉnh Long An</t>
  </si>
  <si>
    <t>103091</t>
  </si>
  <si>
    <t>Ấp 4, Xã Long Hòa, Huyện Cần Đước, Tỉnh Long An</t>
  </si>
  <si>
    <t>CỬA HÀNG XE ĐẠP ĐIỆN PUTIN_NO</t>
  </si>
  <si>
    <t>103097</t>
  </si>
  <si>
    <t>Ấp 6, Xã Thạnh Đức, H Bến Lức, Long An</t>
  </si>
  <si>
    <t>HƯƠNG PHÁT_NO</t>
  </si>
  <si>
    <t>103127</t>
  </si>
  <si>
    <t>248A, Ấp Trung, X Đông Thạnh, H Cần Giuộc, T Long An</t>
  </si>
  <si>
    <t>LÂM EM_NO</t>
  </si>
  <si>
    <t>103113</t>
  </si>
  <si>
    <t>281 - Ql 50, Thị Trấn Cần Giuộc, Huyện Cần Giuộc, Long An</t>
  </si>
  <si>
    <t>XE ĐIỆN PHƯƠNG ĐÔNG_NO</t>
  </si>
  <si>
    <t>103102</t>
  </si>
  <si>
    <t>Số 101, Đường Nguyễn Hữu Thọ, Khu Phố 3, Thị Trấn Bến Lức, Huyện Bến Lức,Tỉnh Long An</t>
  </si>
  <si>
    <t>XE MÁY TRÍ DŨNG_NO</t>
  </si>
  <si>
    <t>103121</t>
  </si>
  <si>
    <t xml:space="preserve">Khu Phố Tân Xuân, Thị Trấn Cần Giuộc, Huyện Cần Giuộc, Long An_x000D_
</t>
  </si>
  <si>
    <t>ÁNH SÁNG 2_NO</t>
  </si>
  <si>
    <t>112068</t>
  </si>
  <si>
    <t>245 Hùng Vương, Phường 6, Tp. Sóc Trăng, Tỉnh Sóc Trăng</t>
  </si>
  <si>
    <t>ÁNH SÁNG 3_NO</t>
  </si>
  <si>
    <t>112047</t>
  </si>
  <si>
    <t>89-91-93-95-97 Hai Bà Trưng, Tp. Sóc Trăng, Tỉnh Sóc Trăng</t>
  </si>
  <si>
    <t>AS HÀO KIỆT_NO</t>
  </si>
  <si>
    <t>112011</t>
  </si>
  <si>
    <t>12-14, Nguyễn Văn Trỗi, Phường 1, Tp. Sóc Trăng, Sóc Trăng</t>
  </si>
  <si>
    <t>BÌNH_NO</t>
  </si>
  <si>
    <t>112102</t>
  </si>
  <si>
    <t>Ấp Giồng Giữa, Thị Trấn Lịch Hội Thượng, Huyện Trần Đề, Tỉnh Sóc Trăng, Việt Nam</t>
  </si>
  <si>
    <t>CN 2 HONDA HỒNG ĐẮC_NO</t>
  </si>
  <si>
    <t>112008</t>
  </si>
  <si>
    <t>74 Hùng Vương, Phường 6, Tp. Sóc Trăng, Tỉnh Sóc Trăng</t>
  </si>
  <si>
    <t>CN MỸ NGỌC_NO</t>
  </si>
  <si>
    <t>112006</t>
  </si>
  <si>
    <t>76-78 Lê Hồng Phong Phường 3</t>
  </si>
  <si>
    <t>CN VĨNH HOÀ 2_NO</t>
  </si>
  <si>
    <t>112033</t>
  </si>
  <si>
    <t>Số 11 Lê Duẩn Phường 3,Tp.Sóc Trăng, Tỉnh Sóc Trăng</t>
  </si>
  <si>
    <t>CN VĨNH HÒA_NO</t>
  </si>
  <si>
    <t>112002</t>
  </si>
  <si>
    <t>18 Ung Công Uẩn, Ấp An Thành, Tt. Kế Sách, Tỉnh Sóc Trăng</t>
  </si>
  <si>
    <t>112013</t>
  </si>
  <si>
    <t>163 Hùng Vương Phường 6, Tp. Sóc Trăng, Tỉnh Sóc Trăng</t>
  </si>
  <si>
    <t>CỬA HÀNG ÁNH SÁNG 1_NO</t>
  </si>
  <si>
    <t>112012</t>
  </si>
  <si>
    <t>173 Hùng Vương Phường 6, Tp. Sóc Trăng, Tỉnh Sóc Trăng</t>
  </si>
  <si>
    <t>CỬA HÀNG XE MÁY KỲ HƯNG_NO</t>
  </si>
  <si>
    <t>112032</t>
  </si>
  <si>
    <t>313-315 Lê Hồng Phong,P.3,Tp.Sóc Trăng</t>
  </si>
  <si>
    <t>ĐÔNG HUỆ 2_NO</t>
  </si>
  <si>
    <t>112060</t>
  </si>
  <si>
    <t>Thửa 69, Tbđ 39, Đường Nguyễn Huệ, Khóm 1, Phường 1, Thị Xã Ngã Năm, Tỉnh Sóc Trăng</t>
  </si>
  <si>
    <t>112080</t>
  </si>
  <si>
    <t>Số 1 Đường Nguyễn Huệ, Khóm 1, Phường 1, Thị Xã Ngã Năm, Tỉnh Sóc Trăng</t>
  </si>
  <si>
    <t>ĐỨC LINH HƯNG PHÁT_NO</t>
  </si>
  <si>
    <t>112124</t>
  </si>
  <si>
    <t>Số 168, Ấp Khu 3, Xã Thạnh Phú, Huyện Mỹ Xuyên, Sóc Trăng</t>
  </si>
  <si>
    <t>ĐỨC LINH TÀI NGỌC (CHI NHÁNH 2)_NO</t>
  </si>
  <si>
    <t>112131</t>
  </si>
  <si>
    <t>Số 680 Võ Văn Kiệt, Khóm 7, Phường 2, Tp. Sóc Trăng, Tỉnh Sóc Trăng</t>
  </si>
  <si>
    <t>ĐỨC LINH TÀI NGỌC (TÔ TÀI)_NO</t>
  </si>
  <si>
    <t>112130</t>
  </si>
  <si>
    <t>Số 55, Ấp Chợ Mới, Thị Trấn Hưng Lợi, Huyện Thạnh Trị, Tỉnh Sóc Trăng</t>
  </si>
  <si>
    <t>ĐỨC QUANG_NO</t>
  </si>
  <si>
    <t>112055</t>
  </si>
  <si>
    <t>Số 90 Hai Bà Trưng, Ấp Châu Thành, Thị Trấn Lịch Hội Thượng, Huyện Trần Đề, Tỉnh Sóc Trăng</t>
  </si>
  <si>
    <t>112108</t>
  </si>
  <si>
    <t>DŨNG_NO</t>
  </si>
  <si>
    <t>112059</t>
  </si>
  <si>
    <t>Số 47 Triệu Nương, Ấp Châu Thành, Thị Trấn Mỹ Xuyên, Huyện Mỹ Xuyên, Tỉnh Sóc Trăng</t>
  </si>
  <si>
    <t>HẢI HỒ 1_NO</t>
  </si>
  <si>
    <t>112063</t>
  </si>
  <si>
    <t>Số 211/4 Đoàn Thế Trung, Ấp 4, Thị Trấn Long Phú, Huyện Long Phú, Tỉnh Sóc Trăng</t>
  </si>
  <si>
    <t>HÒA ĐỨC SÓC TRĂNG_NO</t>
  </si>
  <si>
    <t>112152</t>
  </si>
  <si>
    <t>50 Hùng Vương, Khóm 6, Phường 6, TP. Sóc Trăng, Tỉnh Sóc Trăng</t>
  </si>
  <si>
    <t>HÒA MINH_NO</t>
  </si>
  <si>
    <t>112049</t>
  </si>
  <si>
    <t>200, Đường 30/4, Phường 1, Tx. Vĩnh Châu, Sóc Trăng</t>
  </si>
  <si>
    <t>112024</t>
  </si>
  <si>
    <t>Số 212 Đường 30/4, Khóm 2, Phường 1, Thị Xã Vĩnh Châu, Tỉnh Sóc Trăng</t>
  </si>
  <si>
    <t>HOÀNG MẾN_NO</t>
  </si>
  <si>
    <t>112041</t>
  </si>
  <si>
    <t>140, Lê Lợi, Ấp Châu Thành, Thị Trấn Mỹ Xuyên, Huyện Mỹ Xuyên, Tỉnh Sóc Trăng, Việt Nam</t>
  </si>
  <si>
    <t>HOÀNG NAM_NO</t>
  </si>
  <si>
    <t>112129</t>
  </si>
  <si>
    <t>246A Tôn Đức Thắng, Khóm 1, Phường 5, Thành Phố Sóc Trăng, Tỉnh Sóc Trăng</t>
  </si>
  <si>
    <t>HOÀNG SƠN</t>
  </si>
  <si>
    <t>112151</t>
  </si>
  <si>
    <t>153 Nguyễn Đình Chiểu, Khóm 2, Phường 4, TP Sóc Trăng, Tỉnh Sóc Trăng</t>
  </si>
  <si>
    <t>HOÀNG THẮNG_NO</t>
  </si>
  <si>
    <t>112087</t>
  </si>
  <si>
    <t>29/3 Đoàn Thế Trung, Thị Trấn Long Phú, Huyện Long Phú, Tỉnh Sóc Trăng</t>
  </si>
  <si>
    <t>112137</t>
  </si>
  <si>
    <t>Số 281B/4 Đường Tỉnh 933, Ấp 4, Thị Trấn Long Phú, Huyện Long Phú, Tỉnh Sóc Trăng</t>
  </si>
  <si>
    <t>HONDA BẠCH TÙNG_NO</t>
  </si>
  <si>
    <t>112014</t>
  </si>
  <si>
    <t>9 Lê Lợi Tt.Mỹ Xuyên Mỹ Xuyên</t>
  </si>
  <si>
    <t>HONDA VĨNH HÒA_NO</t>
  </si>
  <si>
    <t>112001</t>
  </si>
  <si>
    <t>Ấp 2 Phú Lộc Thạnh Trị</t>
  </si>
  <si>
    <t>HỒNG ĐỨC 10_NO</t>
  </si>
  <si>
    <t>112083</t>
  </si>
  <si>
    <t>Ấp Trà Quýt A, Thị Trấn Châu Thành, Huyện Châu Thành, Tỉnh Sóc Trăng</t>
  </si>
  <si>
    <t>112058</t>
  </si>
  <si>
    <t>Số 69, Ấp Xây Đá, Thị Trấn Châu Thành, Huyện Châu Thành, Tỉnh Sóc Trăng</t>
  </si>
  <si>
    <t>KIM SƠN_NO</t>
  </si>
  <si>
    <t>112029</t>
  </si>
  <si>
    <t>101 Lê Lợi, Phường 6, Tp. Sóc Trăng, Tỉnh Sóc Trăng</t>
  </si>
  <si>
    <t>KIM TRANG_NO</t>
  </si>
  <si>
    <t>112030</t>
  </si>
  <si>
    <t>14-16 Nguyễn Hùng Phước,P.1,Tp.Sóc Trăng</t>
  </si>
  <si>
    <t>KỲ HƯNG - LÊ DUẨN_NO</t>
  </si>
  <si>
    <t>112106</t>
  </si>
  <si>
    <t>07-09, Lê Duẫn, Phường 3, Thành Phố Sóc Trăng, Tỉnh Sóc Trăng</t>
  </si>
  <si>
    <t>112078</t>
  </si>
  <si>
    <t>112046</t>
  </si>
  <si>
    <t>07-09, Lê Duẩn, Phường 3, Tp. Sóc Trăng, Sóc Trăng</t>
  </si>
  <si>
    <t>112061</t>
  </si>
  <si>
    <t>161-163-165 Trần Hưng Đạo, Phường 3, Tp. Sóc Trăng, Tỉnh Sóc Trăng</t>
  </si>
  <si>
    <t>112143</t>
  </si>
  <si>
    <t>Số 632, Võ Văn Kiệt, Phường 2, Tp Sóc Trăng, Tỉnh Sóc Trăng</t>
  </si>
  <si>
    <t>LÂM_NO</t>
  </si>
  <si>
    <t>112100</t>
  </si>
  <si>
    <t>27 Tôn Đức Thắng, Khóm 5, Phường 6, Tp. Sóc Trăng, Tỉnh Sóc Trăng</t>
  </si>
  <si>
    <t>MAI DUYÊN_NO</t>
  </si>
  <si>
    <t>112038</t>
  </si>
  <si>
    <t>Số 69 Triệu Nương, Ấp Châu Thành, Tt.Mỹ Xuyên, Huyện Mỹ Xuyên, Tỉnh Sóc Trăng</t>
  </si>
  <si>
    <t>MẪN PHƯƠNG 2</t>
  </si>
  <si>
    <t>112146</t>
  </si>
  <si>
    <t>Ấp Nội Ô, Thị Trấn Huỳnh Hữu Nghĩa, Huyện Mỹ Tú, Tỉnh Sóc Trăng</t>
  </si>
  <si>
    <t>MINH TRUNG</t>
  </si>
  <si>
    <t>112040</t>
  </si>
  <si>
    <t>303-305 Lê Hồng Phong, Phường 3, Tp. Sóc Trăng, Tỉnh Sóc Trăng</t>
  </si>
  <si>
    <t>112009</t>
  </si>
  <si>
    <t>27 NguyễN HùNg PhướC, K1, P 1, Thành Phố Sóc Trăng, TỉNh SóC Trăng</t>
  </si>
  <si>
    <t>NGỌC MAI_NO</t>
  </si>
  <si>
    <t>112037</t>
  </si>
  <si>
    <t xml:space="preserve">303 Ấp 1, Thị Trấn Phú Lộc, Huyện Thạnh Trị, Tỉnh Sóc Trăng_x000D_
</t>
  </si>
  <si>
    <t>NGUYỄN DŨNG_NO</t>
  </si>
  <si>
    <t>112148</t>
  </si>
  <si>
    <t>Số 190 Ấp Trà Quýt A, Thị Trấn Châu Thành, Huyện Châu Thành, Tỉnh Sóc Trăng</t>
  </si>
  <si>
    <t>NHÃ ANH_NO</t>
  </si>
  <si>
    <t>112126</t>
  </si>
  <si>
    <t>438 Quốc Lộ 1, Khóm 5, Phường 2, Thành Phố Sóc Trăng, Sóc Trăng</t>
  </si>
  <si>
    <t>PEGA TÙNG LÂM 4_NO</t>
  </si>
  <si>
    <t>112113</t>
  </si>
  <si>
    <t>296, Quốc Lộ 1A, Khóm 1, P. 7, Tp. Sóc Trăng, Tỉnh Sóc Trăng</t>
  </si>
  <si>
    <t>PEGA TÙNG LÂM 9</t>
  </si>
  <si>
    <t>112145</t>
  </si>
  <si>
    <t>104A Tỉnh Lộ 934, Ấp Châu Thành, Tt Mỹ Xuyên, H Mỹ Xuyên, Tỉnh Sóc Trăng</t>
  </si>
  <si>
    <t>PHƯỚC ẼM - MINH PHƯƠNG_NO</t>
  </si>
  <si>
    <t>112138</t>
  </si>
  <si>
    <t>12 Hương Lộ 6, Ấp An Ninh 2, Huyện Kế Sách, Tỉnh Sóc Trăng</t>
  </si>
  <si>
    <t>PHƯƠNG MAI_NO</t>
  </si>
  <si>
    <t>112139</t>
  </si>
  <si>
    <t xml:space="preserve">Ấp 1, Thị Trấn Phú Lộc, Huyện Thạnh Trị, Tỉnh Sóc Trăng_x000D_
</t>
  </si>
  <si>
    <t>QUỐC NGUYỆN_NO</t>
  </si>
  <si>
    <t>112050</t>
  </si>
  <si>
    <t>Thị Trấn Cù Lao Dung, Cù Lao Dung, Sóc Trăng</t>
  </si>
  <si>
    <t>QUỐC TẶNG</t>
  </si>
  <si>
    <t>112150</t>
  </si>
  <si>
    <t>Số 169, Ấp Chợ, TT. Cù Lao Dung, H. Cù Lao Dung, Tỉnh Sóc Trăng</t>
  </si>
  <si>
    <t>SHOP 101_NO</t>
  </si>
  <si>
    <t>112132</t>
  </si>
  <si>
    <t>101 Xô Viết Nghệ Tĩnh, Khóm 3, Phường 1, Thành Phố Sóc Trăng, Tỉnh Sóc Trăng</t>
  </si>
  <si>
    <t>SƠN TRƯỜNG HẢI_NO</t>
  </si>
  <si>
    <t>112048</t>
  </si>
  <si>
    <t>89, Ql1A, Xã Đại Tâm, Mỹ Xuyên, Sóc Trăng</t>
  </si>
  <si>
    <t>THANH NHÀN_NO</t>
  </si>
  <si>
    <t>112057</t>
  </si>
  <si>
    <t xml:space="preserve">Số 234, Ấp Đại Nôn, Xã Liêu Tú, Huyện Trần Đề, Tỉnh Sóc Trăng_x000D_
</t>
  </si>
  <si>
    <t>THÀNH TÍN_NO</t>
  </si>
  <si>
    <t>112103</t>
  </si>
  <si>
    <t>147-149-151 Trần Hưng Đạo, Phường 3, Tp. Sõ Trăng, Tỉnh Sóc Trăng</t>
  </si>
  <si>
    <t>THÀNH VÂN 1_NO</t>
  </si>
  <si>
    <t>112022</t>
  </si>
  <si>
    <t>104 D-E Khu 3 Trần Hưng Đạo,Tt.Vĩnh Châu,H.Vĩnh Châu</t>
  </si>
  <si>
    <t>THANH VÂN_NO</t>
  </si>
  <si>
    <t>112085</t>
  </si>
  <si>
    <t>Số 16, Ấp Đầu Giồng, Thị Trấn Trần Đề, Huyện Trần Đề, Tỉnh Sóc Trăng</t>
  </si>
  <si>
    <t>112062</t>
  </si>
  <si>
    <t>Tđ 106, Tbđ 03, Ấp Đầu Giồng, Thị Trấn Trần Đề, Huyện Trần Đề, Tỉnh Sóc Trăng</t>
  </si>
  <si>
    <t>THÀNH VÂN_VĨNH CHÂU_NO</t>
  </si>
  <si>
    <t>112084</t>
  </si>
  <si>
    <t>Số 104F, Đường Trần Hưng Đạo, Khóm 3, Phường 1, Tx. Vĩnh Châu, Tỉnh Sóc Trăng</t>
  </si>
  <si>
    <t>THANH VŨ_NO</t>
  </si>
  <si>
    <t>112066</t>
  </si>
  <si>
    <t>Ql1, Xã Đại Tâm, Huyện Mỹ Xuyên, Tỉnh Sóc Trăng</t>
  </si>
  <si>
    <t>THIÊN LỢI 3_NO</t>
  </si>
  <si>
    <t>112110</t>
  </si>
  <si>
    <t>Quốc Lộ 1, Ấp Ngọn, Xã Thạnh Quới, Huyện Mỹ Xuyên, Tỉnh Sóc Trăng</t>
  </si>
  <si>
    <t>TƠ TẠO_NO</t>
  </si>
  <si>
    <t>112134</t>
  </si>
  <si>
    <t>Chợ Cầu Lộ, Xã Thới An Hội, Huyện Kế Sách, Tỉnh Sóc Trăng</t>
  </si>
  <si>
    <t>112154</t>
  </si>
  <si>
    <t>Số 46-48, Đường Nguyễn Huệ, Khóm 1, Phường 1, TX. Ngã Năm, Tỉnh Sóc Trăng</t>
  </si>
  <si>
    <t>TRƯỜNG HẢI_NO</t>
  </si>
  <si>
    <t>112072</t>
  </si>
  <si>
    <t>Số 266/4, Đoàn Thế Trung, Ấp 4, Thị Trấn Long Phú, Huyện Long Phú, Tỉnh Sóc Trăng</t>
  </si>
  <si>
    <t>112133</t>
  </si>
  <si>
    <t>17/3 Đoàn Thế Trung, Ấp 3, Thị Trấn Long Phú, Huyện Long Phú, Tỉnh Sóc Trăng</t>
  </si>
  <si>
    <t>TÙNG_NO</t>
  </si>
  <si>
    <t>112135</t>
  </si>
  <si>
    <t>Số 233 - 235 Đường Nguyễn Trung Trực, Khóm 1, Phường 1, Thị Xã Ngã Năm, Tỉnh Sóc Trăng</t>
  </si>
  <si>
    <t>VĨNH HÒA_NO</t>
  </si>
  <si>
    <t>112065</t>
  </si>
  <si>
    <t>Số 115-117-119 Hùng Vương, Phường 6, Tp. Sóc Trăng, Tỉnh Sóc Trăng</t>
  </si>
  <si>
    <t>VŨ 2_NO</t>
  </si>
  <si>
    <t>112136</t>
  </si>
  <si>
    <t>274 Ấp Ngãi Hội 2, Thị Trấn Đại Ngãi, Huyện Long Phú, Tỉnh Sóc Trăng</t>
  </si>
  <si>
    <t>XE ĐẠP QUỐC NGUYỆN_NO</t>
  </si>
  <si>
    <t>112052</t>
  </si>
  <si>
    <t>Thị Trấn Cù Lao Dung, Huyện Cù Lao Dung, Tỉnh Sóc Trăng</t>
  </si>
  <si>
    <t>XE GẮN MÁY BÌNH DÂN_NO</t>
  </si>
  <si>
    <t>112039</t>
  </si>
  <si>
    <t>Số 56 Triệu Nương, Ấp Châu Thành, Tt.Mỹ Xuyên, H.Mỹ Xuyên, Sóc Trăng</t>
  </si>
  <si>
    <t>XE GẮN MÁY KỲ HƯNG_NO</t>
  </si>
  <si>
    <t>112045</t>
  </si>
  <si>
    <t>03-05 Lê Duẩn, Phường 3, Tp. Sóc Trăng, Tỉnh Sóc Trăng</t>
  </si>
  <si>
    <t>112089</t>
  </si>
  <si>
    <t>Số 17-19-21-23 Đường Mai Thanh Thế, Khóm 1, Phường 1, Tx. Ngã Năm, Tỉnh Sóc Trăng</t>
  </si>
  <si>
    <t>ANH VƯỢNG PHÁT_NO</t>
  </si>
  <si>
    <t>105156</t>
  </si>
  <si>
    <t>Tổ 6, Khu Phố An Bình, Phường An Tịnh, Thị Xã Trảng Bàng, Tỉnh Tây Ninh</t>
  </si>
  <si>
    <t>HÒA BÌNH MINH TÂY NINH - CỬA HÀNG SỐ 1_NO</t>
  </si>
  <si>
    <t>105060</t>
  </si>
  <si>
    <t>325 Phạm Văn Đồng, Ấp Hiệp Hòa, Xã Hiệp Tân, H. Hòa Thành, T. Tây Ninh</t>
  </si>
  <si>
    <t>HÒA BINH MINH TÂY NINH_NO</t>
  </si>
  <si>
    <t>105052</t>
  </si>
  <si>
    <t>782 Cách Mạng Tháng Tám, Kp1, Phường 4, Tp. Tây Ninh</t>
  </si>
  <si>
    <t>HOÀI MINH_PHƯỚC ĐÔNG_NO</t>
  </si>
  <si>
    <t>105088</t>
  </si>
  <si>
    <t>Số 276, Đường 782, Tổ 5, Ấp Phước Đức A, X. Phước Đông, H. Gò Dầu, Tỉnh Tây Ninh</t>
  </si>
  <si>
    <t>HOÀNG LINH 1_NO</t>
  </si>
  <si>
    <t>105178</t>
  </si>
  <si>
    <t>Ấp 5, Xã Bàu Đồn, Huyện Gò Dầu, Tỉnh Tây Ninh</t>
  </si>
  <si>
    <t>HÙNG THÔNG TÂY NINH_NO</t>
  </si>
  <si>
    <t>105134</t>
  </si>
  <si>
    <t>Số 35 Đường 30/4, Khu Phố 4, Tp. Tây Ninh, Tỉnh Tây Ninh</t>
  </si>
  <si>
    <t>HÙNG THÔNG TRẢNG BÀNG - CN2_NO</t>
  </si>
  <si>
    <t>105162</t>
  </si>
  <si>
    <t>43 Đường Bời Lời, Khu Phố Gia Huỳnh, Phường Trảng Bàng, Thị Xã Trảng Bàng, Tỉnh Tây Ninh</t>
  </si>
  <si>
    <t>HÙNG THÔNG_NO</t>
  </si>
  <si>
    <t>105141</t>
  </si>
  <si>
    <t>16/12A Khu Phố An Bình, Phường An Tịnh, Thị Xã Trảng Bàng, Tây Ninh</t>
  </si>
  <si>
    <t>HỮU LỘC_NO</t>
  </si>
  <si>
    <t>105061</t>
  </si>
  <si>
    <t>Ấp 7, Xã Bàu Đồn, Gò Dầu, Tây Ninh</t>
  </si>
  <si>
    <t>105157</t>
  </si>
  <si>
    <t>Ấp Phước Đức B, Xã Phước Đông, Huyện Gò Dầu, Tỉnh Tây Ninh</t>
  </si>
  <si>
    <t>ANH KỲ</t>
  </si>
  <si>
    <t>114141</t>
  </si>
  <si>
    <t>Ấp 2, Xã An Thái Trung, Huyện Cái Bè, Tỉnh Tiền Giang</t>
  </si>
  <si>
    <t>CHÍ TÂM</t>
  </si>
  <si>
    <t>114140</t>
  </si>
  <si>
    <t>Ấp An Ninh, Xã Đông Hòa Hiệp, Huyện Cái Bè, Tỉnh Tiền Giang</t>
  </si>
  <si>
    <t>DUY LỘC 2_NO</t>
  </si>
  <si>
    <t>114124</t>
  </si>
  <si>
    <t>Số 210B, Khu 3, Thị Trấn Cái Bè, Huyện Cái Bè, Tiền Giang</t>
  </si>
  <si>
    <t>HAI DUNG_NO</t>
  </si>
  <si>
    <t>114059</t>
  </si>
  <si>
    <t>Số 37 Đường 30/4, Khu 1, Thị Trấn Cai Lậy, Huyện Cai Lậy, Tỉnh Tiền Giang</t>
  </si>
  <si>
    <t>114014</t>
  </si>
  <si>
    <t>Ấp 5, Xã Phú An, Huyện Cai Lậy, Tỉnh Tiền Giang</t>
  </si>
  <si>
    <t>MINH PHÁT CÁI BÈ_NO</t>
  </si>
  <si>
    <t>114060</t>
  </si>
  <si>
    <t>Ấp Hòa Phúc, Xã Hòa Khánh, Huyện Cái Bè, Tỉnh Tiền Giang</t>
  </si>
  <si>
    <t>MINH THÔNG</t>
  </si>
  <si>
    <t>114103</t>
  </si>
  <si>
    <t>Số 06 Đường Tứ Kiệt, Kp 1, Phường 1, Tx. Cai Lậy, Tỉnh Tiền Giang</t>
  </si>
  <si>
    <t>MITEXCO 2_NO</t>
  </si>
  <si>
    <t>114023</t>
  </si>
  <si>
    <t>Khu 5, Tt Cai Lậy, H Cai Lậy, T Tiền Giang</t>
  </si>
  <si>
    <t>MITEXCO 5_NO</t>
  </si>
  <si>
    <t>114026</t>
  </si>
  <si>
    <t>Ql1, Tt Cai Lậy, H Cai Lậy Tiền Giang</t>
  </si>
  <si>
    <t>MITEXCO 6_NO</t>
  </si>
  <si>
    <t>114027</t>
  </si>
  <si>
    <t>Ql1, H Cái Bè, T Tiền Giang</t>
  </si>
  <si>
    <t>MITEXCO_XE MÁY HÒA KHÁNH_NO</t>
  </si>
  <si>
    <t>114146</t>
  </si>
  <si>
    <t>Ấp Hòa Hảo, Xã Hòa Khánh, Huyện Cái Bè, Tỉnh Tiền Giang</t>
  </si>
  <si>
    <t>NAM ANH 2_NO</t>
  </si>
  <si>
    <t>114032</t>
  </si>
  <si>
    <t>18 Đường 30/4 Khu 1, Tt Cai Lậy, Tỉnh Tiền Giang</t>
  </si>
  <si>
    <t>NAM ANH 4_NO</t>
  </si>
  <si>
    <t>114079</t>
  </si>
  <si>
    <t>NAM ANH 6_NO</t>
  </si>
  <si>
    <t>114110</t>
  </si>
  <si>
    <t>Tổ 21, Kp1,P.4, Tx Cai Lậy, Tiền Giang</t>
  </si>
  <si>
    <t>114019</t>
  </si>
  <si>
    <t>690/1 Khu Phố 2, Phường 5, Thị Xã Cai Lậy, Tỉnh Tiền Giang</t>
  </si>
  <si>
    <t>114073</t>
  </si>
  <si>
    <t>Kp1, Phường 5, Cai Lậy, Tiền Giang</t>
  </si>
  <si>
    <t>114084</t>
  </si>
  <si>
    <t>Ấp Hòa Trí, Xã Long Khánh, Thị Xã Cai Lậy, Tỉnh Tiền Giang</t>
  </si>
  <si>
    <t>TRUNG TÂM MUA BÁN XE HONDA ANH TUẤN_NO</t>
  </si>
  <si>
    <t>114120</t>
  </si>
  <si>
    <t>2/52- 2/55 Đường 868 Khu Phố 1, Phường 5, Thị Xã Cai Lậy, Tiền Giang</t>
  </si>
  <si>
    <t>TƯ TIẾN THÀNH 1_NO</t>
  </si>
  <si>
    <t>114016</t>
  </si>
  <si>
    <t>Số 97, Đường Đoàn Đại Nghiệp, Khu 2, Tt.Cai Lậy, H.Cai Lậy, Tỉnh Tiền Giang</t>
  </si>
  <si>
    <t>TƯ TIẾN THÀNH 2_NO</t>
  </si>
  <si>
    <t>114017</t>
  </si>
  <si>
    <t>Số 106/2, Quốc Lộ 1, Tt.Cai Lậy, H.Cai Lậy, Tỉnh Tiền Giang</t>
  </si>
  <si>
    <t>VĨNH TRƯỜNG CAI LẬY_NO</t>
  </si>
  <si>
    <t>114125</t>
  </si>
  <si>
    <t>7/2A, Đường 30/4, Khu 1, Phường 1, Thị Xã Cai Lậy, Tỉnh Tiền Giang</t>
  </si>
  <si>
    <t>XE ĐIỆN HẬU_NO</t>
  </si>
  <si>
    <t>114132</t>
  </si>
  <si>
    <t>Ấp Mỹ Trung, Xã Mỹ Hội, Huyện Cái Bè, Tỉnh Tiền Giang</t>
  </si>
  <si>
    <t>AN THÀNH MOTOR_NO</t>
  </si>
  <si>
    <t>166248</t>
  </si>
  <si>
    <t>D8/66A Trần Văn Giàu, Ấp 4, Xã Bình Lợi, Huyện Bình Chánh, TP. HCM</t>
  </si>
  <si>
    <t>BH_NGUYỄN CAO 2_NO</t>
  </si>
  <si>
    <t>100130</t>
  </si>
  <si>
    <t>27/6 Trường Chinh P. Tân Thới Nhất - Quận 12 - Hcm</t>
  </si>
  <si>
    <t>BÌNH MINH 13_NO</t>
  </si>
  <si>
    <t>100371</t>
  </si>
  <si>
    <t>820 Ql 13, Kp4, Phường Hiệp Bình Phước, Quận Thủ Đức, Tp. Hcm</t>
  </si>
  <si>
    <t>ĐẠI QUANG VINH_BÌNH CHÁNH_NO</t>
  </si>
  <si>
    <t>166005</t>
  </si>
  <si>
    <t>3A72/1 Ấp 3, Đường Trần Văn Giàu, Xã Phạm Văn Hai, Huyện Bình Chánh, Tp. Hcm</t>
  </si>
  <si>
    <t>ĐÔNG HÀ 1_NO</t>
  </si>
  <si>
    <t>100420</t>
  </si>
  <si>
    <t>116/4 Kp 6, Trường Chinh, P. Đông Hưng Thuận, Quận 12, Tp. Hồ Chí Minh</t>
  </si>
  <si>
    <t>ĐÔNG HÀ 2_NO</t>
  </si>
  <si>
    <t>100421</t>
  </si>
  <si>
    <t>117A Lê Văn Khương, P. Hiệp Thành, Quận 12, Tp. Hồ Chí Minh</t>
  </si>
  <si>
    <t>DUY HƯNG 4_NO</t>
  </si>
  <si>
    <t>166196</t>
  </si>
  <si>
    <t>1291, Tỉnh Lộ 43, Phường Bình Chiểu, Tp Thủ Đức, Tp Hồ Chí Minh</t>
  </si>
  <si>
    <t>HÀ ĐẶNG 2_NO</t>
  </si>
  <si>
    <t>165069</t>
  </si>
  <si>
    <t>1246 QL 1A, P. Tân Tạo A, Q. Bình Tân, TP. HCM</t>
  </si>
  <si>
    <t>HÀ ĐẶNG 4_NO</t>
  </si>
  <si>
    <t>166006</t>
  </si>
  <si>
    <t>1361 Tỉnh Lộ 43, Kp2, P. Bình Chiểu, Tp. Thủ Đức, Tp. Hồ Chí Minh</t>
  </si>
  <si>
    <t>HÀ THÀNH PHÁT_NO</t>
  </si>
  <si>
    <t>100380</t>
  </si>
  <si>
    <t>Số 1375A, Tl 8, Tổ 3, Ấp Hội Thạnh, Xã Trung An, Huyện Củ Chi, Tp. Hồ Chí Minh</t>
  </si>
  <si>
    <t>HẢI NAM_NO</t>
  </si>
  <si>
    <t>166232</t>
  </si>
  <si>
    <t>17 Đinh Đức Thiện, Ấp 4, Xã Bình Chánh, Huyện Bình Chánh, Tp Hồ Chí Minh</t>
  </si>
  <si>
    <t>HÒA BINH MINH NGUYỄN ẢNH THỦ_NO</t>
  </si>
  <si>
    <t>166162</t>
  </si>
  <si>
    <t xml:space="preserve">A1 - A2 Khu Nhà Ở Đường Nguyễn Ảnh Thủ, Phường Tân Chánh Hiệp, Quận 12, Tp. Hồ Chí Minh_x000D_
</t>
  </si>
  <si>
    <t>HUY PHÚC THỊNH_BÌNH CHÁNH_NO</t>
  </si>
  <si>
    <t>166227</t>
  </si>
  <si>
    <t>B5/19N Trần Đại Nghĩa, Xã Tân Kiên, Huyện Bình Chánh, Tp Hồ Chí Minh</t>
  </si>
  <si>
    <t>100078</t>
  </si>
  <si>
    <t>122/3A Ấp Tây Lân, Xã Bà Điểm, Huyện Hóc Môn, Tp. Hồ Chí Minh</t>
  </si>
  <si>
    <t>MINH LONG_LŨY BÁN BÍCH_NO</t>
  </si>
  <si>
    <t>165022</t>
  </si>
  <si>
    <t>41-43 Lũy Bán Bích, Tân Thới Hoà, Tân Phú, Hồ Chí Minh</t>
  </si>
  <si>
    <t>MINH LONG_TRƯỜNG CHINH_NO</t>
  </si>
  <si>
    <t>100429</t>
  </si>
  <si>
    <t>770 Trường Chinh, Phường 15, Quận Tân Bình, Tp. Hồ Chí Minh</t>
  </si>
  <si>
    <t>MINH TÝ_NO</t>
  </si>
  <si>
    <t>166235</t>
  </si>
  <si>
    <t>1 Lã Xuân Oai, Phường Trường Thạnh, Tp Thủ Đức, Tp Hồ Chí Minh</t>
  </si>
  <si>
    <t>NAM KHANG MOTOR_NO</t>
  </si>
  <si>
    <t>100403</t>
  </si>
  <si>
    <t>401 Hà Huy Giáp, Kp 5, Phường Thạnh Xuân, Quận 12, Tp. Hồ Chí Minh</t>
  </si>
  <si>
    <t>NAM TIẾN 2_NO</t>
  </si>
  <si>
    <t>100462</t>
  </si>
  <si>
    <t>19A/2, Khu Phố 2, Đường Nguyễn Ảnh Thủ, P.Hiệp Thành, Quận 12, Tp.Hồ Chính Minh, Việt Nam.</t>
  </si>
  <si>
    <t>NAM TIẾN 5_NO</t>
  </si>
  <si>
    <t>165042</t>
  </si>
  <si>
    <t>385 Tô Ký, Ấp Mới 1, Xã Tân Xuân, Huyện Hóc Môn, Tp. Hồ Chí Minh</t>
  </si>
  <si>
    <t>THÀNH CÔNG MOTO_NO</t>
  </si>
  <si>
    <t>166133</t>
  </si>
  <si>
    <t>1409 Tl8, Tổ 1, Ấp 4, Xã Hòa Phú, Huyện Củ Chi, Tp Hồ Chí Minh</t>
  </si>
  <si>
    <t>VIỆT THÁI QUÂN 2_NO</t>
  </si>
  <si>
    <t>100188</t>
  </si>
  <si>
    <t>1 Quang Trung, P.3, Q. Gò Vấp, Tphcm</t>
  </si>
  <si>
    <t>XE MÁY NHẬP KHẨU_NO</t>
  </si>
  <si>
    <t>166224</t>
  </si>
  <si>
    <t>2186 Vĩnh Lộc, Xã Vĩnh Lộc B, Huyện Bình Chánh, Tp Hồ Chí Minh</t>
  </si>
  <si>
    <t>HONDA IMEX 1_NO</t>
  </si>
  <si>
    <t>116006</t>
  </si>
  <si>
    <t>Số 1, Phạm Thái Bương, P3, Tp Trà Vinh, Tỉnh Trà Vinh</t>
  </si>
  <si>
    <t>HONDA IMEX 2_NO</t>
  </si>
  <si>
    <t>116007</t>
  </si>
  <si>
    <t>Khóm 2,Tt Càng Long, H Càng Long Tỉnh Trà Vinh</t>
  </si>
  <si>
    <t>HONDA IMEX 3_NO</t>
  </si>
  <si>
    <t>116008</t>
  </si>
  <si>
    <t>Khóm 1, Tt Trà Cú , H Trà Cú Tỉnh Trà Vinh</t>
  </si>
  <si>
    <t>HONDA IMEX 4_NO</t>
  </si>
  <si>
    <t>116009</t>
  </si>
  <si>
    <t>Khóm Minh Thuận B, Tt Cầu Ngang, H Cầu Ngang Tỉnh Trà Vinh</t>
  </si>
  <si>
    <t>POS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</si>
</sst>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590550</xdr:colOff>
      <xdr:row>0</xdr:row>
      <xdr:rowOff>349250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5E3F0-62C9-4230-A588-4F7FDA355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71450"/>
          <a:ext cx="1143000" cy="17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831850</xdr:colOff>
      <xdr:row>0</xdr:row>
      <xdr:rowOff>284614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20D8D-EB9A-4765-BC42-E5DC2DA4B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71450"/>
          <a:ext cx="1143000" cy="113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184150</xdr:rowOff>
    </xdr:from>
    <xdr:to>
      <xdr:col>2</xdr:col>
      <xdr:colOff>768350</xdr:colOff>
      <xdr:row>0</xdr:row>
      <xdr:rowOff>297314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A2C94C-2D26-47D7-A3D8-802D6807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4150"/>
          <a:ext cx="1136650" cy="1131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420220</xdr:colOff>
      <xdr:row>0</xdr:row>
      <xdr:rowOff>284614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4BE28-8C63-4E2D-BAA2-F913D0204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71450"/>
          <a:ext cx="1143000" cy="113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768351</xdr:colOff>
      <xdr:row>0</xdr:row>
      <xdr:rowOff>284614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91CA28-077A-4E01-BCA9-264327F6E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71450"/>
          <a:ext cx="1139825" cy="113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1B00-EBA6-4189-B660-76951AD987CD}">
  <sheetPr>
    <tabColor rgb="FFFF0000"/>
  </sheetPr>
  <dimension ref="B1:L802"/>
  <sheetViews>
    <sheetView showGridLines="0" tabSelected="1" workbookViewId="0"/>
  </sheetViews>
  <sheetFormatPr defaultRowHeight="14" x14ac:dyDescent="0.35"/>
  <cols>
    <col min="1" max="1" width="4.6328125" style="1" customWidth="1"/>
    <col min="2" max="2" width="8.1796875" style="4" customWidth="1"/>
    <col min="3" max="3" width="30.1796875" style="9" customWidth="1"/>
    <col min="4" max="4" width="16" style="2" bestFit="1" customWidth="1"/>
    <col min="5" max="5" width="63.90625" style="3" bestFit="1" customWidth="1"/>
    <col min="6" max="6" width="98.81640625" style="2" bestFit="1" customWidth="1"/>
    <col min="7" max="8" width="8.7265625" style="1"/>
    <col min="9" max="12" width="11.90625" style="1" hidden="1" customWidth="1"/>
    <col min="13" max="16384" width="8.7265625" style="1"/>
  </cols>
  <sheetData>
    <row r="1" spans="2:12" ht="33.5" customHeight="1" x14ac:dyDescent="0.35"/>
    <row r="2" spans="2:12" ht="14" customHeight="1" x14ac:dyDescent="0.35">
      <c r="B2" s="55" t="s">
        <v>272</v>
      </c>
      <c r="C2" s="55"/>
      <c r="D2" s="55"/>
      <c r="E2" s="55"/>
      <c r="F2" s="55"/>
    </row>
    <row r="3" spans="2:12" ht="21.5" customHeight="1" thickBot="1" x14ac:dyDescent="0.4">
      <c r="B3" s="56"/>
      <c r="C3" s="56"/>
      <c r="D3" s="56"/>
      <c r="E3" s="56"/>
      <c r="F3" s="56"/>
    </row>
    <row r="4" spans="2:12" ht="15" x14ac:dyDescent="0.35">
      <c r="B4" s="36" t="s">
        <v>7</v>
      </c>
      <c r="C4" s="44" t="s">
        <v>138</v>
      </c>
      <c r="D4" s="44" t="s">
        <v>8</v>
      </c>
      <c r="E4" s="44" t="s">
        <v>9</v>
      </c>
      <c r="F4" s="45" t="s">
        <v>10</v>
      </c>
      <c r="I4" s="16" t="s">
        <v>277</v>
      </c>
      <c r="J4" s="16" t="s">
        <v>2560</v>
      </c>
      <c r="K4" s="16"/>
      <c r="L4" s="16"/>
    </row>
    <row r="5" spans="2:12" ht="15" customHeight="1" x14ac:dyDescent="0.35">
      <c r="B5" s="6">
        <v>1</v>
      </c>
      <c r="C5" s="35" t="s">
        <v>137</v>
      </c>
      <c r="D5" s="16" t="s">
        <v>50</v>
      </c>
      <c r="E5" s="16" t="s">
        <v>278</v>
      </c>
      <c r="F5" s="39" t="s">
        <v>280</v>
      </c>
      <c r="I5" s="16" t="s">
        <v>279</v>
      </c>
      <c r="J5" s="16" t="s">
        <v>209</v>
      </c>
      <c r="K5" s="16" t="str">
        <f>VLOOKUP(J5,Mapping!$A:$C,3,0)</f>
        <v>Bắc Giang</v>
      </c>
      <c r="L5" s="16" t="b">
        <f>K5=D5</f>
        <v>1</v>
      </c>
    </row>
    <row r="6" spans="2:12" ht="15" customHeight="1" x14ac:dyDescent="0.35">
      <c r="B6" s="7">
        <v>2</v>
      </c>
      <c r="C6" s="30" t="s">
        <v>137</v>
      </c>
      <c r="D6" s="16" t="s">
        <v>52</v>
      </c>
      <c r="E6" s="16" t="s">
        <v>281</v>
      </c>
      <c r="F6" s="39" t="s">
        <v>283</v>
      </c>
      <c r="I6" s="16" t="s">
        <v>282</v>
      </c>
      <c r="J6" s="16" t="s">
        <v>211</v>
      </c>
      <c r="K6" s="16" t="str">
        <f>VLOOKUP(J6,Mapping!$A:$C,3,0)</f>
        <v>Bắc Ninh</v>
      </c>
      <c r="L6" s="16" t="b">
        <f t="shared" ref="L6:L69" si="0">K6=D6</f>
        <v>1</v>
      </c>
    </row>
    <row r="7" spans="2:12" ht="15" customHeight="1" x14ac:dyDescent="0.35">
      <c r="B7" s="6">
        <v>3</v>
      </c>
      <c r="C7" s="35" t="s">
        <v>137</v>
      </c>
      <c r="D7" s="16" t="s">
        <v>52</v>
      </c>
      <c r="E7" s="16" t="s">
        <v>284</v>
      </c>
      <c r="F7" s="39" t="s">
        <v>286</v>
      </c>
      <c r="I7" s="16" t="s">
        <v>285</v>
      </c>
      <c r="J7" s="16" t="s">
        <v>211</v>
      </c>
      <c r="K7" s="16" t="str">
        <f>VLOOKUP(J7,Mapping!$A:$C,3,0)</f>
        <v>Bắc Ninh</v>
      </c>
      <c r="L7" s="16" t="b">
        <f t="shared" si="0"/>
        <v>1</v>
      </c>
    </row>
    <row r="8" spans="2:12" ht="15" customHeight="1" x14ac:dyDescent="0.35">
      <c r="B8" s="7">
        <v>4</v>
      </c>
      <c r="C8" s="30" t="s">
        <v>137</v>
      </c>
      <c r="D8" s="17" t="s">
        <v>52</v>
      </c>
      <c r="E8" s="17" t="s">
        <v>102</v>
      </c>
      <c r="F8" s="40" t="s">
        <v>288</v>
      </c>
      <c r="I8" s="16" t="s">
        <v>287</v>
      </c>
      <c r="J8" s="16" t="s">
        <v>211</v>
      </c>
      <c r="K8" s="16" t="str">
        <f>VLOOKUP(J8,Mapping!$A:$C,3,0)</f>
        <v>Bắc Ninh</v>
      </c>
      <c r="L8" s="16" t="b">
        <f t="shared" si="0"/>
        <v>1</v>
      </c>
    </row>
    <row r="9" spans="2:12" ht="15" customHeight="1" x14ac:dyDescent="0.35">
      <c r="B9" s="6">
        <v>5</v>
      </c>
      <c r="C9" s="35" t="s">
        <v>137</v>
      </c>
      <c r="D9" s="16" t="s">
        <v>52</v>
      </c>
      <c r="E9" s="16" t="s">
        <v>289</v>
      </c>
      <c r="F9" s="39" t="s">
        <v>291</v>
      </c>
      <c r="I9" s="16" t="s">
        <v>290</v>
      </c>
      <c r="J9" s="16" t="s">
        <v>211</v>
      </c>
      <c r="K9" s="16" t="str">
        <f>VLOOKUP(J9,Mapping!$A:$C,3,0)</f>
        <v>Bắc Ninh</v>
      </c>
      <c r="L9" s="16" t="b">
        <f t="shared" si="0"/>
        <v>1</v>
      </c>
    </row>
    <row r="10" spans="2:12" ht="15" customHeight="1" x14ac:dyDescent="0.35">
      <c r="B10" s="7">
        <v>6</v>
      </c>
      <c r="C10" s="30" t="s">
        <v>137</v>
      </c>
      <c r="D10" s="16" t="s">
        <v>52</v>
      </c>
      <c r="E10" s="16" t="s">
        <v>292</v>
      </c>
      <c r="F10" s="39" t="s">
        <v>294</v>
      </c>
      <c r="I10" s="16" t="s">
        <v>293</v>
      </c>
      <c r="J10" s="16" t="s">
        <v>211</v>
      </c>
      <c r="K10" s="16" t="str">
        <f>VLOOKUP(J10,Mapping!$A:$C,3,0)</f>
        <v>Bắc Ninh</v>
      </c>
      <c r="L10" s="16" t="b">
        <f t="shared" si="0"/>
        <v>1</v>
      </c>
    </row>
    <row r="11" spans="2:12" ht="15" customHeight="1" x14ac:dyDescent="0.35">
      <c r="B11" s="6">
        <v>7</v>
      </c>
      <c r="C11" s="35" t="s">
        <v>137</v>
      </c>
      <c r="D11" s="16" t="s">
        <v>52</v>
      </c>
      <c r="E11" s="16" t="s">
        <v>295</v>
      </c>
      <c r="F11" s="39" t="s">
        <v>297</v>
      </c>
      <c r="I11" s="16" t="s">
        <v>296</v>
      </c>
      <c r="J11" s="16" t="s">
        <v>211</v>
      </c>
      <c r="K11" s="16" t="str">
        <f>VLOOKUP(J11,Mapping!$A:$C,3,0)</f>
        <v>Bắc Ninh</v>
      </c>
      <c r="L11" s="16" t="b">
        <f t="shared" si="0"/>
        <v>1</v>
      </c>
    </row>
    <row r="12" spans="2:12" ht="15" customHeight="1" x14ac:dyDescent="0.35">
      <c r="B12" s="7">
        <v>8</v>
      </c>
      <c r="C12" s="30" t="s">
        <v>137</v>
      </c>
      <c r="D12" s="16" t="s">
        <v>56</v>
      </c>
      <c r="E12" s="16" t="s">
        <v>298</v>
      </c>
      <c r="F12" s="39" t="s">
        <v>300</v>
      </c>
      <c r="I12" s="16" t="s">
        <v>299</v>
      </c>
      <c r="J12" s="16" t="s">
        <v>217</v>
      </c>
      <c r="K12" s="16" t="str">
        <f>VLOOKUP(J12,Mapping!$A:$C,3,0)</f>
        <v>Hà Nội</v>
      </c>
      <c r="L12" s="16" t="b">
        <f t="shared" si="0"/>
        <v>1</v>
      </c>
    </row>
    <row r="13" spans="2:12" ht="15" customHeight="1" x14ac:dyDescent="0.35">
      <c r="B13" s="6">
        <v>9</v>
      </c>
      <c r="C13" s="35" t="s">
        <v>137</v>
      </c>
      <c r="D13" s="17" t="s">
        <v>56</v>
      </c>
      <c r="E13" s="17" t="s">
        <v>301</v>
      </c>
      <c r="F13" s="40" t="s">
        <v>303</v>
      </c>
      <c r="I13" s="16" t="s">
        <v>302</v>
      </c>
      <c r="J13" s="16" t="s">
        <v>217</v>
      </c>
      <c r="K13" s="16" t="str">
        <f>VLOOKUP(J13,Mapping!$A:$C,3,0)</f>
        <v>Hà Nội</v>
      </c>
      <c r="L13" s="16" t="b">
        <f t="shared" si="0"/>
        <v>1</v>
      </c>
    </row>
    <row r="14" spans="2:12" ht="15" customHeight="1" x14ac:dyDescent="0.35">
      <c r="B14" s="7">
        <v>10</v>
      </c>
      <c r="C14" s="30" t="s">
        <v>137</v>
      </c>
      <c r="D14" s="16" t="s">
        <v>56</v>
      </c>
      <c r="E14" s="16" t="s">
        <v>304</v>
      </c>
      <c r="F14" s="39" t="s">
        <v>306</v>
      </c>
      <c r="I14" s="16" t="s">
        <v>305</v>
      </c>
      <c r="J14" s="16" t="s">
        <v>217</v>
      </c>
      <c r="K14" s="16" t="str">
        <f>VLOOKUP(J14,Mapping!$A:$C,3,0)</f>
        <v>Hà Nội</v>
      </c>
      <c r="L14" s="16" t="b">
        <f t="shared" si="0"/>
        <v>1</v>
      </c>
    </row>
    <row r="15" spans="2:12" ht="15" customHeight="1" x14ac:dyDescent="0.35">
      <c r="B15" s="6">
        <v>11</v>
      </c>
      <c r="C15" s="35" t="s">
        <v>137</v>
      </c>
      <c r="D15" s="16" t="s">
        <v>56</v>
      </c>
      <c r="E15" s="16" t="s">
        <v>307</v>
      </c>
      <c r="F15" s="39" t="s">
        <v>309</v>
      </c>
      <c r="I15" s="16" t="s">
        <v>308</v>
      </c>
      <c r="J15" s="16" t="s">
        <v>217</v>
      </c>
      <c r="K15" s="16" t="str">
        <f>VLOOKUP(J15,Mapping!$A:$C,3,0)</f>
        <v>Hà Nội</v>
      </c>
      <c r="L15" s="16" t="b">
        <f t="shared" si="0"/>
        <v>1</v>
      </c>
    </row>
    <row r="16" spans="2:12" ht="15" customHeight="1" x14ac:dyDescent="0.35">
      <c r="B16" s="7">
        <v>12</v>
      </c>
      <c r="C16" s="30" t="s">
        <v>137</v>
      </c>
      <c r="D16" s="16" t="s">
        <v>56</v>
      </c>
      <c r="E16" s="16" t="s">
        <v>310</v>
      </c>
      <c r="F16" s="39" t="s">
        <v>312</v>
      </c>
      <c r="I16" s="16" t="s">
        <v>311</v>
      </c>
      <c r="J16" s="16" t="s">
        <v>217</v>
      </c>
      <c r="K16" s="16" t="str">
        <f>VLOOKUP(J16,Mapping!$A:$C,3,0)</f>
        <v>Hà Nội</v>
      </c>
      <c r="L16" s="16" t="b">
        <f t="shared" si="0"/>
        <v>1</v>
      </c>
    </row>
    <row r="17" spans="2:12" ht="15" customHeight="1" x14ac:dyDescent="0.35">
      <c r="B17" s="6">
        <v>13</v>
      </c>
      <c r="C17" s="35" t="s">
        <v>137</v>
      </c>
      <c r="D17" s="16" t="s">
        <v>56</v>
      </c>
      <c r="E17" s="16" t="s">
        <v>313</v>
      </c>
      <c r="F17" s="39" t="s">
        <v>315</v>
      </c>
      <c r="I17" s="16" t="s">
        <v>314</v>
      </c>
      <c r="J17" s="16" t="s">
        <v>217</v>
      </c>
      <c r="K17" s="16" t="str">
        <f>VLOOKUP(J17,Mapping!$A:$C,3,0)</f>
        <v>Hà Nội</v>
      </c>
      <c r="L17" s="16" t="b">
        <f t="shared" si="0"/>
        <v>1</v>
      </c>
    </row>
    <row r="18" spans="2:12" ht="15" customHeight="1" x14ac:dyDescent="0.35">
      <c r="B18" s="7">
        <v>14</v>
      </c>
      <c r="C18" s="30" t="s">
        <v>137</v>
      </c>
      <c r="D18" s="16" t="s">
        <v>56</v>
      </c>
      <c r="E18" s="16" t="s">
        <v>316</v>
      </c>
      <c r="F18" s="39" t="s">
        <v>318</v>
      </c>
      <c r="I18" s="16" t="s">
        <v>317</v>
      </c>
      <c r="J18" s="16" t="s">
        <v>217</v>
      </c>
      <c r="K18" s="16" t="str">
        <f>VLOOKUP(J18,Mapping!$A:$C,3,0)</f>
        <v>Hà Nội</v>
      </c>
      <c r="L18" s="16" t="b">
        <f t="shared" si="0"/>
        <v>1</v>
      </c>
    </row>
    <row r="19" spans="2:12" ht="15" customHeight="1" x14ac:dyDescent="0.35">
      <c r="B19" s="6">
        <v>15</v>
      </c>
      <c r="C19" s="35" t="s">
        <v>137</v>
      </c>
      <c r="D19" s="16" t="s">
        <v>56</v>
      </c>
      <c r="E19" s="16" t="s">
        <v>319</v>
      </c>
      <c r="F19" s="39" t="s">
        <v>321</v>
      </c>
      <c r="I19" s="16" t="s">
        <v>320</v>
      </c>
      <c r="J19" s="16" t="s">
        <v>217</v>
      </c>
      <c r="K19" s="16" t="str">
        <f>VLOOKUP(J19,Mapping!$A:$C,3,0)</f>
        <v>Hà Nội</v>
      </c>
      <c r="L19" s="16" t="b">
        <f t="shared" si="0"/>
        <v>1</v>
      </c>
    </row>
    <row r="20" spans="2:12" ht="15" customHeight="1" x14ac:dyDescent="0.35">
      <c r="B20" s="7">
        <v>16</v>
      </c>
      <c r="C20" s="30" t="s">
        <v>137</v>
      </c>
      <c r="D20" s="16" t="s">
        <v>56</v>
      </c>
      <c r="E20" s="16" t="s">
        <v>322</v>
      </c>
      <c r="F20" s="39" t="s">
        <v>324</v>
      </c>
      <c r="I20" s="16" t="s">
        <v>323</v>
      </c>
      <c r="J20" s="16" t="s">
        <v>217</v>
      </c>
      <c r="K20" s="16" t="str">
        <f>VLOOKUP(J20,Mapping!$A:$C,3,0)</f>
        <v>Hà Nội</v>
      </c>
      <c r="L20" s="16" t="b">
        <f t="shared" si="0"/>
        <v>1</v>
      </c>
    </row>
    <row r="21" spans="2:12" ht="15" customHeight="1" x14ac:dyDescent="0.35">
      <c r="B21" s="6">
        <v>17</v>
      </c>
      <c r="C21" s="35" t="s">
        <v>137</v>
      </c>
      <c r="D21" s="16" t="s">
        <v>56</v>
      </c>
      <c r="E21" s="16" t="s">
        <v>325</v>
      </c>
      <c r="F21" s="39" t="s">
        <v>327</v>
      </c>
      <c r="I21" s="16" t="s">
        <v>326</v>
      </c>
      <c r="J21" s="16" t="s">
        <v>217</v>
      </c>
      <c r="K21" s="16" t="str">
        <f>VLOOKUP(J21,Mapping!$A:$C,3,0)</f>
        <v>Hà Nội</v>
      </c>
      <c r="L21" s="16" t="b">
        <f t="shared" si="0"/>
        <v>1</v>
      </c>
    </row>
    <row r="22" spans="2:12" ht="15" customHeight="1" x14ac:dyDescent="0.35">
      <c r="B22" s="7">
        <v>18</v>
      </c>
      <c r="C22" s="30" t="s">
        <v>137</v>
      </c>
      <c r="D22" s="16" t="s">
        <v>56</v>
      </c>
      <c r="E22" s="16" t="s">
        <v>328</v>
      </c>
      <c r="F22" s="39" t="s">
        <v>330</v>
      </c>
      <c r="I22" s="16" t="s">
        <v>329</v>
      </c>
      <c r="J22" s="16" t="s">
        <v>217</v>
      </c>
      <c r="K22" s="16" t="str">
        <f>VLOOKUP(J22,Mapping!$A:$C,3,0)</f>
        <v>Hà Nội</v>
      </c>
      <c r="L22" s="16" t="b">
        <f t="shared" si="0"/>
        <v>1</v>
      </c>
    </row>
    <row r="23" spans="2:12" ht="15" customHeight="1" x14ac:dyDescent="0.35">
      <c r="B23" s="6">
        <v>19</v>
      </c>
      <c r="C23" s="35" t="s">
        <v>137</v>
      </c>
      <c r="D23" s="16" t="s">
        <v>56</v>
      </c>
      <c r="E23" s="16" t="s">
        <v>331</v>
      </c>
      <c r="F23" s="39" t="s">
        <v>333</v>
      </c>
      <c r="I23" s="16" t="s">
        <v>332</v>
      </c>
      <c r="J23" s="16" t="s">
        <v>217</v>
      </c>
      <c r="K23" s="16" t="str">
        <f>VLOOKUP(J23,Mapping!$A:$C,3,0)</f>
        <v>Hà Nội</v>
      </c>
      <c r="L23" s="16" t="b">
        <f t="shared" si="0"/>
        <v>1</v>
      </c>
    </row>
    <row r="24" spans="2:12" ht="15" customHeight="1" x14ac:dyDescent="0.35">
      <c r="B24" s="7">
        <v>20</v>
      </c>
      <c r="C24" s="30" t="s">
        <v>137</v>
      </c>
      <c r="D24" s="16" t="s">
        <v>56</v>
      </c>
      <c r="E24" s="16" t="s">
        <v>334</v>
      </c>
      <c r="F24" s="39" t="s">
        <v>336</v>
      </c>
      <c r="I24" s="16" t="s">
        <v>335</v>
      </c>
      <c r="J24" s="16" t="s">
        <v>217</v>
      </c>
      <c r="K24" s="16" t="str">
        <f>VLOOKUP(J24,Mapping!$A:$C,3,0)</f>
        <v>Hà Nội</v>
      </c>
      <c r="L24" s="16" t="b">
        <f t="shared" si="0"/>
        <v>1</v>
      </c>
    </row>
    <row r="25" spans="2:12" ht="15" customHeight="1" x14ac:dyDescent="0.35">
      <c r="B25" s="6">
        <v>21</v>
      </c>
      <c r="C25" s="35" t="s">
        <v>137</v>
      </c>
      <c r="D25" s="17" t="s">
        <v>56</v>
      </c>
      <c r="E25" s="17" t="s">
        <v>337</v>
      </c>
      <c r="F25" s="40" t="s">
        <v>339</v>
      </c>
      <c r="I25" s="16" t="s">
        <v>338</v>
      </c>
      <c r="J25" s="16" t="s">
        <v>217</v>
      </c>
      <c r="K25" s="16" t="str">
        <f>VLOOKUP(J25,Mapping!$A:$C,3,0)</f>
        <v>Hà Nội</v>
      </c>
      <c r="L25" s="16" t="b">
        <f t="shared" si="0"/>
        <v>1</v>
      </c>
    </row>
    <row r="26" spans="2:12" ht="15" customHeight="1" x14ac:dyDescent="0.35">
      <c r="B26" s="7">
        <v>22</v>
      </c>
      <c r="C26" s="30" t="s">
        <v>137</v>
      </c>
      <c r="D26" s="16" t="s">
        <v>53</v>
      </c>
      <c r="E26" s="16" t="s">
        <v>340</v>
      </c>
      <c r="F26" s="39" t="s">
        <v>342</v>
      </c>
      <c r="I26" s="16" t="s">
        <v>341</v>
      </c>
      <c r="J26" s="16" t="s">
        <v>214</v>
      </c>
      <c r="K26" s="16" t="str">
        <f>VLOOKUP(J26,Mapping!$A:$C,3,0)</f>
        <v>Hải Dương</v>
      </c>
      <c r="L26" s="16" t="b">
        <f t="shared" si="0"/>
        <v>1</v>
      </c>
    </row>
    <row r="27" spans="2:12" ht="15" customHeight="1" x14ac:dyDescent="0.35">
      <c r="B27" s="6">
        <v>23</v>
      </c>
      <c r="C27" s="35" t="s">
        <v>137</v>
      </c>
      <c r="D27" s="16" t="s">
        <v>53</v>
      </c>
      <c r="E27" s="16" t="s">
        <v>340</v>
      </c>
      <c r="F27" s="39" t="s">
        <v>344</v>
      </c>
      <c r="I27" s="16" t="s">
        <v>343</v>
      </c>
      <c r="J27" s="16" t="s">
        <v>214</v>
      </c>
      <c r="K27" s="16" t="str">
        <f>VLOOKUP(J27,Mapping!$A:$C,3,0)</f>
        <v>Hải Dương</v>
      </c>
      <c r="L27" s="16" t="b">
        <f t="shared" si="0"/>
        <v>1</v>
      </c>
    </row>
    <row r="28" spans="2:12" ht="15" customHeight="1" x14ac:dyDescent="0.35">
      <c r="B28" s="7">
        <v>24</v>
      </c>
      <c r="C28" s="30" t="s">
        <v>137</v>
      </c>
      <c r="D28" s="16" t="s">
        <v>54</v>
      </c>
      <c r="E28" s="16" t="s">
        <v>345</v>
      </c>
      <c r="F28" s="39" t="s">
        <v>347</v>
      </c>
      <c r="I28" s="16" t="s">
        <v>346</v>
      </c>
      <c r="J28" s="16" t="s">
        <v>215</v>
      </c>
      <c r="K28" s="16" t="str">
        <f>VLOOKUP(J28,Mapping!$A:$C,3,0)</f>
        <v>Hải Phòng</v>
      </c>
      <c r="L28" s="16" t="b">
        <f t="shared" si="0"/>
        <v>1</v>
      </c>
    </row>
    <row r="29" spans="2:12" ht="15" customHeight="1" x14ac:dyDescent="0.35">
      <c r="B29" s="6">
        <v>25</v>
      </c>
      <c r="C29" s="35" t="s">
        <v>137</v>
      </c>
      <c r="D29" s="16" t="s">
        <v>54</v>
      </c>
      <c r="E29" s="16" t="s">
        <v>348</v>
      </c>
      <c r="F29" s="39" t="s">
        <v>350</v>
      </c>
      <c r="I29" s="16" t="s">
        <v>349</v>
      </c>
      <c r="J29" s="16" t="s">
        <v>215</v>
      </c>
      <c r="K29" s="16" t="str">
        <f>VLOOKUP(J29,Mapping!$A:$C,3,0)</f>
        <v>Hải Phòng</v>
      </c>
      <c r="L29" s="16" t="b">
        <f t="shared" si="0"/>
        <v>1</v>
      </c>
    </row>
    <row r="30" spans="2:12" ht="15" customHeight="1" x14ac:dyDescent="0.35">
      <c r="B30" s="7">
        <v>26</v>
      </c>
      <c r="C30" s="30" t="s">
        <v>137</v>
      </c>
      <c r="D30" s="16" t="s">
        <v>54</v>
      </c>
      <c r="E30" s="16" t="s">
        <v>351</v>
      </c>
      <c r="F30" s="39" t="s">
        <v>353</v>
      </c>
      <c r="I30" s="16" t="s">
        <v>352</v>
      </c>
      <c r="J30" s="16" t="s">
        <v>215</v>
      </c>
      <c r="K30" s="16" t="str">
        <f>VLOOKUP(J30,Mapping!$A:$C,3,0)</f>
        <v>Hải Phòng</v>
      </c>
      <c r="L30" s="16" t="b">
        <f t="shared" si="0"/>
        <v>1</v>
      </c>
    </row>
    <row r="31" spans="2:12" ht="15" customHeight="1" x14ac:dyDescent="0.35">
      <c r="B31" s="6">
        <v>27</v>
      </c>
      <c r="C31" s="35" t="s">
        <v>137</v>
      </c>
      <c r="D31" s="16" t="s">
        <v>54</v>
      </c>
      <c r="E31" s="16" t="s">
        <v>354</v>
      </c>
      <c r="F31" s="39" t="s">
        <v>356</v>
      </c>
      <c r="I31" s="16" t="s">
        <v>355</v>
      </c>
      <c r="J31" s="16" t="s">
        <v>215</v>
      </c>
      <c r="K31" s="16" t="str">
        <f>VLOOKUP(J31,Mapping!$A:$C,3,0)</f>
        <v>Hải Phòng</v>
      </c>
      <c r="L31" s="16" t="b">
        <f t="shared" si="0"/>
        <v>1</v>
      </c>
    </row>
    <row r="32" spans="2:12" ht="15" customHeight="1" x14ac:dyDescent="0.35">
      <c r="B32" s="7">
        <v>28</v>
      </c>
      <c r="C32" s="30" t="s">
        <v>137</v>
      </c>
      <c r="D32" s="16" t="s">
        <v>54</v>
      </c>
      <c r="E32" s="16" t="s">
        <v>357</v>
      </c>
      <c r="F32" s="39" t="s">
        <v>359</v>
      </c>
      <c r="I32" s="16" t="s">
        <v>358</v>
      </c>
      <c r="J32" s="16" t="s">
        <v>215</v>
      </c>
      <c r="K32" s="16" t="str">
        <f>VLOOKUP(J32,Mapping!$A:$C,3,0)</f>
        <v>Hải Phòng</v>
      </c>
      <c r="L32" s="16" t="b">
        <f t="shared" si="0"/>
        <v>1</v>
      </c>
    </row>
    <row r="33" spans="2:12" ht="15" customHeight="1" x14ac:dyDescent="0.35">
      <c r="B33" s="6">
        <v>29</v>
      </c>
      <c r="C33" s="35" t="s">
        <v>137</v>
      </c>
      <c r="D33" s="16" t="s">
        <v>54</v>
      </c>
      <c r="E33" s="16" t="s">
        <v>360</v>
      </c>
      <c r="F33" s="39" t="s">
        <v>362</v>
      </c>
      <c r="I33" s="16" t="s">
        <v>361</v>
      </c>
      <c r="J33" s="16" t="s">
        <v>215</v>
      </c>
      <c r="K33" s="16" t="str">
        <f>VLOOKUP(J33,Mapping!$A:$C,3,0)</f>
        <v>Hải Phòng</v>
      </c>
      <c r="L33" s="16" t="b">
        <f t="shared" si="0"/>
        <v>1</v>
      </c>
    </row>
    <row r="34" spans="2:12" ht="15" customHeight="1" x14ac:dyDescent="0.35">
      <c r="B34" s="7">
        <v>30</v>
      </c>
      <c r="C34" s="30" t="s">
        <v>137</v>
      </c>
      <c r="D34" s="16" t="s">
        <v>54</v>
      </c>
      <c r="E34" s="16" t="s">
        <v>363</v>
      </c>
      <c r="F34" s="39" t="s">
        <v>365</v>
      </c>
      <c r="I34" s="16" t="s">
        <v>364</v>
      </c>
      <c r="J34" s="16" t="s">
        <v>215</v>
      </c>
      <c r="K34" s="16" t="str">
        <f>VLOOKUP(J34,Mapping!$A:$C,3,0)</f>
        <v>Hải Phòng</v>
      </c>
      <c r="L34" s="16" t="b">
        <f t="shared" si="0"/>
        <v>1</v>
      </c>
    </row>
    <row r="35" spans="2:12" ht="15" customHeight="1" x14ac:dyDescent="0.35">
      <c r="B35" s="6">
        <v>31</v>
      </c>
      <c r="C35" s="35" t="s">
        <v>137</v>
      </c>
      <c r="D35" s="16" t="s">
        <v>54</v>
      </c>
      <c r="E35" s="16" t="s">
        <v>366</v>
      </c>
      <c r="F35" s="39" t="s">
        <v>368</v>
      </c>
      <c r="I35" s="16" t="s">
        <v>367</v>
      </c>
      <c r="J35" s="16" t="s">
        <v>215</v>
      </c>
      <c r="K35" s="16" t="str">
        <f>VLOOKUP(J35,Mapping!$A:$C,3,0)</f>
        <v>Hải Phòng</v>
      </c>
      <c r="L35" s="16" t="b">
        <f t="shared" si="0"/>
        <v>1</v>
      </c>
    </row>
    <row r="36" spans="2:12" ht="15" customHeight="1" x14ac:dyDescent="0.35">
      <c r="B36" s="7">
        <v>32</v>
      </c>
      <c r="C36" s="30" t="s">
        <v>137</v>
      </c>
      <c r="D36" s="16" t="s">
        <v>54</v>
      </c>
      <c r="E36" s="16" t="s">
        <v>369</v>
      </c>
      <c r="F36" s="39" t="s">
        <v>371</v>
      </c>
      <c r="I36" s="16" t="s">
        <v>370</v>
      </c>
      <c r="J36" s="16" t="s">
        <v>215</v>
      </c>
      <c r="K36" s="16" t="str">
        <f>VLOOKUP(J36,Mapping!$A:$C,3,0)</f>
        <v>Hải Phòng</v>
      </c>
      <c r="L36" s="16" t="b">
        <f t="shared" si="0"/>
        <v>1</v>
      </c>
    </row>
    <row r="37" spans="2:12" ht="15" customHeight="1" x14ac:dyDescent="0.35">
      <c r="B37" s="6">
        <v>33</v>
      </c>
      <c r="C37" s="35" t="s">
        <v>137</v>
      </c>
      <c r="D37" s="16" t="s">
        <v>54</v>
      </c>
      <c r="E37" s="16" t="s">
        <v>372</v>
      </c>
      <c r="F37" s="39" t="s">
        <v>374</v>
      </c>
      <c r="I37" s="16" t="s">
        <v>373</v>
      </c>
      <c r="J37" s="16" t="s">
        <v>215</v>
      </c>
      <c r="K37" s="16" t="str">
        <f>VLOOKUP(J37,Mapping!$A:$C,3,0)</f>
        <v>Hải Phòng</v>
      </c>
      <c r="L37" s="16" t="b">
        <f t="shared" si="0"/>
        <v>1</v>
      </c>
    </row>
    <row r="38" spans="2:12" ht="15" customHeight="1" x14ac:dyDescent="0.35">
      <c r="B38" s="7">
        <v>34</v>
      </c>
      <c r="C38" s="30" t="s">
        <v>137</v>
      </c>
      <c r="D38" s="16" t="s">
        <v>54</v>
      </c>
      <c r="E38" s="16" t="s">
        <v>375</v>
      </c>
      <c r="F38" s="39" t="s">
        <v>377</v>
      </c>
      <c r="I38" s="16" t="s">
        <v>376</v>
      </c>
      <c r="J38" s="16" t="s">
        <v>215</v>
      </c>
      <c r="K38" s="16" t="str">
        <f>VLOOKUP(J38,Mapping!$A:$C,3,0)</f>
        <v>Hải Phòng</v>
      </c>
      <c r="L38" s="16" t="b">
        <f t="shared" si="0"/>
        <v>1</v>
      </c>
    </row>
    <row r="39" spans="2:12" ht="15" customHeight="1" x14ac:dyDescent="0.35">
      <c r="B39" s="6">
        <v>35</v>
      </c>
      <c r="C39" s="35" t="s">
        <v>137</v>
      </c>
      <c r="D39" s="16" t="s">
        <v>54</v>
      </c>
      <c r="E39" s="16" t="s">
        <v>378</v>
      </c>
      <c r="F39" s="39" t="s">
        <v>380</v>
      </c>
      <c r="I39" s="16" t="s">
        <v>379</v>
      </c>
      <c r="J39" s="16" t="s">
        <v>215</v>
      </c>
      <c r="K39" s="16" t="str">
        <f>VLOOKUP(J39,Mapping!$A:$C,3,0)</f>
        <v>Hải Phòng</v>
      </c>
      <c r="L39" s="16" t="b">
        <f t="shared" si="0"/>
        <v>1</v>
      </c>
    </row>
    <row r="40" spans="2:12" ht="15" customHeight="1" x14ac:dyDescent="0.35">
      <c r="B40" s="7">
        <v>36</v>
      </c>
      <c r="C40" s="30" t="s">
        <v>137</v>
      </c>
      <c r="D40" s="16" t="s">
        <v>54</v>
      </c>
      <c r="E40" s="16" t="s">
        <v>381</v>
      </c>
      <c r="F40" s="39" t="s">
        <v>383</v>
      </c>
      <c r="I40" s="16" t="s">
        <v>382</v>
      </c>
      <c r="J40" s="16" t="s">
        <v>215</v>
      </c>
      <c r="K40" s="16" t="str">
        <f>VLOOKUP(J40,Mapping!$A:$C,3,0)</f>
        <v>Hải Phòng</v>
      </c>
      <c r="L40" s="16" t="b">
        <f t="shared" si="0"/>
        <v>1</v>
      </c>
    </row>
    <row r="41" spans="2:12" ht="15" customHeight="1" x14ac:dyDescent="0.35">
      <c r="B41" s="6">
        <v>37</v>
      </c>
      <c r="C41" s="35" t="s">
        <v>137</v>
      </c>
      <c r="D41" s="17" t="s">
        <v>54</v>
      </c>
      <c r="E41" s="17" t="s">
        <v>384</v>
      </c>
      <c r="F41" s="40" t="s">
        <v>386</v>
      </c>
      <c r="I41" s="16" t="s">
        <v>385</v>
      </c>
      <c r="J41" s="16" t="s">
        <v>215</v>
      </c>
      <c r="K41" s="16" t="str">
        <f>VLOOKUP(J41,Mapping!$A:$C,3,0)</f>
        <v>Hải Phòng</v>
      </c>
      <c r="L41" s="16" t="b">
        <f t="shared" si="0"/>
        <v>1</v>
      </c>
    </row>
    <row r="42" spans="2:12" ht="15" customHeight="1" x14ac:dyDescent="0.35">
      <c r="B42" s="7">
        <v>38</v>
      </c>
      <c r="C42" s="30" t="s">
        <v>137</v>
      </c>
      <c r="D42" s="17" t="s">
        <v>54</v>
      </c>
      <c r="E42" s="17" t="s">
        <v>387</v>
      </c>
      <c r="F42" s="40" t="s">
        <v>389</v>
      </c>
      <c r="I42" s="16" t="s">
        <v>388</v>
      </c>
      <c r="J42" s="16" t="s">
        <v>215</v>
      </c>
      <c r="K42" s="16" t="str">
        <f>VLOOKUP(J42,Mapping!$A:$C,3,0)</f>
        <v>Hải Phòng</v>
      </c>
      <c r="L42" s="16" t="b">
        <f t="shared" si="0"/>
        <v>1</v>
      </c>
    </row>
    <row r="43" spans="2:12" ht="15" customHeight="1" x14ac:dyDescent="0.35">
      <c r="B43" s="6">
        <v>39</v>
      </c>
      <c r="C43" s="35" t="s">
        <v>137</v>
      </c>
      <c r="D43" s="17" t="s">
        <v>54</v>
      </c>
      <c r="E43" s="17" t="s">
        <v>390</v>
      </c>
      <c r="F43" s="40" t="s">
        <v>392</v>
      </c>
      <c r="I43" s="16" t="s">
        <v>391</v>
      </c>
      <c r="J43" s="16" t="s">
        <v>215</v>
      </c>
      <c r="K43" s="16" t="str">
        <f>VLOOKUP(J43,Mapping!$A:$C,3,0)</f>
        <v>Hải Phòng</v>
      </c>
      <c r="L43" s="16" t="b">
        <f t="shared" si="0"/>
        <v>1</v>
      </c>
    </row>
    <row r="44" spans="2:12" ht="15" customHeight="1" x14ac:dyDescent="0.35">
      <c r="B44" s="7">
        <v>40</v>
      </c>
      <c r="C44" s="30" t="s">
        <v>137</v>
      </c>
      <c r="D44" s="16" t="s">
        <v>54</v>
      </c>
      <c r="E44" s="16" t="s">
        <v>393</v>
      </c>
      <c r="F44" s="39" t="s">
        <v>395</v>
      </c>
      <c r="I44" s="16" t="s">
        <v>394</v>
      </c>
      <c r="J44" s="16" t="s">
        <v>215</v>
      </c>
      <c r="K44" s="16" t="str">
        <f>VLOOKUP(J44,Mapping!$A:$C,3,0)</f>
        <v>Hải Phòng</v>
      </c>
      <c r="L44" s="16" t="b">
        <f t="shared" si="0"/>
        <v>1</v>
      </c>
    </row>
    <row r="45" spans="2:12" ht="15" customHeight="1" x14ac:dyDescent="0.35">
      <c r="B45" s="6">
        <v>41</v>
      </c>
      <c r="C45" s="35" t="s">
        <v>137</v>
      </c>
      <c r="D45" s="16" t="s">
        <v>54</v>
      </c>
      <c r="E45" s="16" t="s">
        <v>396</v>
      </c>
      <c r="F45" s="39" t="s">
        <v>398</v>
      </c>
      <c r="I45" s="16" t="s">
        <v>397</v>
      </c>
      <c r="J45" s="16" t="s">
        <v>215</v>
      </c>
      <c r="K45" s="16" t="str">
        <f>VLOOKUP(J45,Mapping!$A:$C,3,0)</f>
        <v>Hải Phòng</v>
      </c>
      <c r="L45" s="16" t="b">
        <f t="shared" si="0"/>
        <v>1</v>
      </c>
    </row>
    <row r="46" spans="2:12" ht="15" customHeight="1" x14ac:dyDescent="0.35">
      <c r="B46" s="7">
        <v>42</v>
      </c>
      <c r="C46" s="30" t="s">
        <v>137</v>
      </c>
      <c r="D46" s="16" t="s">
        <v>54</v>
      </c>
      <c r="E46" s="16" t="s">
        <v>399</v>
      </c>
      <c r="F46" s="39" t="s">
        <v>401</v>
      </c>
      <c r="I46" s="16" t="s">
        <v>400</v>
      </c>
      <c r="J46" s="16" t="s">
        <v>215</v>
      </c>
      <c r="K46" s="16" t="str">
        <f>VLOOKUP(J46,Mapping!$A:$C,3,0)</f>
        <v>Hải Phòng</v>
      </c>
      <c r="L46" s="16" t="b">
        <f t="shared" si="0"/>
        <v>1</v>
      </c>
    </row>
    <row r="47" spans="2:12" ht="15" customHeight="1" x14ac:dyDescent="0.35">
      <c r="B47" s="6">
        <v>43</v>
      </c>
      <c r="C47" s="35" t="s">
        <v>137</v>
      </c>
      <c r="D47" s="16" t="s">
        <v>54</v>
      </c>
      <c r="E47" s="16" t="s">
        <v>84</v>
      </c>
      <c r="F47" s="39" t="s">
        <v>403</v>
      </c>
      <c r="I47" s="16" t="s">
        <v>402</v>
      </c>
      <c r="J47" s="16" t="s">
        <v>215</v>
      </c>
      <c r="K47" s="16" t="str">
        <f>VLOOKUP(J47,Mapping!$A:$C,3,0)</f>
        <v>Hải Phòng</v>
      </c>
      <c r="L47" s="16" t="b">
        <f t="shared" si="0"/>
        <v>1</v>
      </c>
    </row>
    <row r="48" spans="2:12" ht="15" customHeight="1" x14ac:dyDescent="0.35">
      <c r="B48" s="7">
        <v>44</v>
      </c>
      <c r="C48" s="30" t="s">
        <v>137</v>
      </c>
      <c r="D48" s="16" t="s">
        <v>54</v>
      </c>
      <c r="E48" s="16" t="s">
        <v>404</v>
      </c>
      <c r="F48" s="39" t="s">
        <v>406</v>
      </c>
      <c r="I48" s="16" t="s">
        <v>405</v>
      </c>
      <c r="J48" s="16" t="s">
        <v>215</v>
      </c>
      <c r="K48" s="16" t="str">
        <f>VLOOKUP(J48,Mapping!$A:$C,3,0)</f>
        <v>Hải Phòng</v>
      </c>
      <c r="L48" s="16" t="b">
        <f t="shared" si="0"/>
        <v>1</v>
      </c>
    </row>
    <row r="49" spans="2:12" ht="15" customHeight="1" x14ac:dyDescent="0.35">
      <c r="B49" s="6">
        <v>45</v>
      </c>
      <c r="C49" s="35" t="s">
        <v>137</v>
      </c>
      <c r="D49" s="17" t="s">
        <v>54</v>
      </c>
      <c r="E49" s="16" t="s">
        <v>407</v>
      </c>
      <c r="F49" s="39" t="s">
        <v>409</v>
      </c>
      <c r="I49" s="16" t="s">
        <v>408</v>
      </c>
      <c r="J49" s="16" t="s">
        <v>215</v>
      </c>
      <c r="K49" s="16" t="str">
        <f>VLOOKUP(J49,Mapping!$A:$C,3,0)</f>
        <v>Hải Phòng</v>
      </c>
      <c r="L49" s="16" t="b">
        <f t="shared" si="0"/>
        <v>1</v>
      </c>
    </row>
    <row r="50" spans="2:12" ht="15" customHeight="1" x14ac:dyDescent="0.35">
      <c r="B50" s="7">
        <v>46</v>
      </c>
      <c r="C50" s="30" t="s">
        <v>137</v>
      </c>
      <c r="D50" s="17" t="s">
        <v>54</v>
      </c>
      <c r="E50" s="17" t="s">
        <v>410</v>
      </c>
      <c r="F50" s="40" t="s">
        <v>412</v>
      </c>
      <c r="I50" s="16" t="s">
        <v>411</v>
      </c>
      <c r="J50" s="16" t="s">
        <v>215</v>
      </c>
      <c r="K50" s="16" t="str">
        <f>VLOOKUP(J50,Mapping!$A:$C,3,0)</f>
        <v>Hải Phòng</v>
      </c>
      <c r="L50" s="16" t="b">
        <f t="shared" si="0"/>
        <v>1</v>
      </c>
    </row>
    <row r="51" spans="2:12" ht="15" customHeight="1" x14ac:dyDescent="0.35">
      <c r="B51" s="6">
        <v>47</v>
      </c>
      <c r="C51" s="35" t="s">
        <v>137</v>
      </c>
      <c r="D51" s="17" t="s">
        <v>54</v>
      </c>
      <c r="E51" s="17" t="s">
        <v>413</v>
      </c>
      <c r="F51" s="40" t="s">
        <v>415</v>
      </c>
      <c r="I51" s="16" t="s">
        <v>414</v>
      </c>
      <c r="J51" s="16" t="s">
        <v>215</v>
      </c>
      <c r="K51" s="16" t="str">
        <f>VLOOKUP(J51,Mapping!$A:$C,3,0)</f>
        <v>Hải Phòng</v>
      </c>
      <c r="L51" s="16" t="b">
        <f t="shared" si="0"/>
        <v>1</v>
      </c>
    </row>
    <row r="52" spans="2:12" ht="15" customHeight="1" x14ac:dyDescent="0.35">
      <c r="B52" s="7">
        <v>48</v>
      </c>
      <c r="C52" s="30" t="s">
        <v>137</v>
      </c>
      <c r="D52" s="17" t="s">
        <v>54</v>
      </c>
      <c r="E52" s="17" t="s">
        <v>416</v>
      </c>
      <c r="F52" s="40" t="s">
        <v>418</v>
      </c>
      <c r="I52" s="16" t="s">
        <v>417</v>
      </c>
      <c r="J52" s="16" t="s">
        <v>215</v>
      </c>
      <c r="K52" s="16" t="str">
        <f>VLOOKUP(J52,Mapping!$A:$C,3,0)</f>
        <v>Hải Phòng</v>
      </c>
      <c r="L52" s="16" t="b">
        <f t="shared" si="0"/>
        <v>1</v>
      </c>
    </row>
    <row r="53" spans="2:12" ht="15" customHeight="1" x14ac:dyDescent="0.35">
      <c r="B53" s="6">
        <v>49</v>
      </c>
      <c r="C53" s="35" t="s">
        <v>137</v>
      </c>
      <c r="D53" s="17" t="s">
        <v>54</v>
      </c>
      <c r="E53" s="17" t="s">
        <v>419</v>
      </c>
      <c r="F53" s="40" t="s">
        <v>421</v>
      </c>
      <c r="I53" s="16" t="s">
        <v>420</v>
      </c>
      <c r="J53" s="16" t="s">
        <v>215</v>
      </c>
      <c r="K53" s="16" t="str">
        <f>VLOOKUP(J53,Mapping!$A:$C,3,0)</f>
        <v>Hải Phòng</v>
      </c>
      <c r="L53" s="16" t="b">
        <f t="shared" si="0"/>
        <v>1</v>
      </c>
    </row>
    <row r="54" spans="2:12" ht="15" customHeight="1" x14ac:dyDescent="0.35">
      <c r="B54" s="7">
        <v>50</v>
      </c>
      <c r="C54" s="30" t="s">
        <v>137</v>
      </c>
      <c r="D54" s="16" t="s">
        <v>54</v>
      </c>
      <c r="E54" s="16" t="s">
        <v>422</v>
      </c>
      <c r="F54" s="39" t="s">
        <v>424</v>
      </c>
      <c r="I54" s="16" t="s">
        <v>423</v>
      </c>
      <c r="J54" s="16" t="s">
        <v>215</v>
      </c>
      <c r="K54" s="16" t="str">
        <f>VLOOKUP(J54,Mapping!$A:$C,3,0)</f>
        <v>Hải Phòng</v>
      </c>
      <c r="L54" s="16" t="b">
        <f t="shared" si="0"/>
        <v>1</v>
      </c>
    </row>
    <row r="55" spans="2:12" ht="15" customHeight="1" x14ac:dyDescent="0.35">
      <c r="B55" s="6">
        <v>51</v>
      </c>
      <c r="C55" s="35" t="s">
        <v>137</v>
      </c>
      <c r="D55" s="16" t="s">
        <v>54</v>
      </c>
      <c r="E55" s="16" t="s">
        <v>425</v>
      </c>
      <c r="F55" s="39" t="s">
        <v>427</v>
      </c>
      <c r="I55" s="16" t="s">
        <v>426</v>
      </c>
      <c r="J55" s="16" t="s">
        <v>215</v>
      </c>
      <c r="K55" s="16" t="str">
        <f>VLOOKUP(J55,Mapping!$A:$C,3,0)</f>
        <v>Hải Phòng</v>
      </c>
      <c r="L55" s="16" t="b">
        <f t="shared" si="0"/>
        <v>1</v>
      </c>
    </row>
    <row r="56" spans="2:12" ht="15" customHeight="1" x14ac:dyDescent="0.35">
      <c r="B56" s="7">
        <v>52</v>
      </c>
      <c r="C56" s="30" t="s">
        <v>137</v>
      </c>
      <c r="D56" s="16" t="s">
        <v>54</v>
      </c>
      <c r="E56" s="16" t="s">
        <v>428</v>
      </c>
      <c r="F56" s="39" t="s">
        <v>430</v>
      </c>
      <c r="I56" s="16" t="s">
        <v>429</v>
      </c>
      <c r="J56" s="16" t="s">
        <v>215</v>
      </c>
      <c r="K56" s="16" t="str">
        <f>VLOOKUP(J56,Mapping!$A:$C,3,0)</f>
        <v>Hải Phòng</v>
      </c>
      <c r="L56" s="16" t="b">
        <f t="shared" si="0"/>
        <v>1</v>
      </c>
    </row>
    <row r="57" spans="2:12" ht="15" customHeight="1" x14ac:dyDescent="0.35">
      <c r="B57" s="6">
        <v>53</v>
      </c>
      <c r="C57" s="35" t="s">
        <v>137</v>
      </c>
      <c r="D57" s="17" t="s">
        <v>54</v>
      </c>
      <c r="E57" s="17" t="s">
        <v>431</v>
      </c>
      <c r="F57" s="40" t="s">
        <v>433</v>
      </c>
      <c r="I57" s="16" t="s">
        <v>432</v>
      </c>
      <c r="J57" s="16" t="s">
        <v>215</v>
      </c>
      <c r="K57" s="16" t="str">
        <f>VLOOKUP(J57,Mapping!$A:$C,3,0)</f>
        <v>Hải Phòng</v>
      </c>
      <c r="L57" s="16" t="b">
        <f t="shared" si="0"/>
        <v>1</v>
      </c>
    </row>
    <row r="58" spans="2:12" ht="15" customHeight="1" x14ac:dyDescent="0.35">
      <c r="B58" s="7">
        <v>54</v>
      </c>
      <c r="C58" s="30" t="s">
        <v>137</v>
      </c>
      <c r="D58" s="16" t="s">
        <v>54</v>
      </c>
      <c r="E58" s="16" t="s">
        <v>434</v>
      </c>
      <c r="F58" s="39" t="s">
        <v>436</v>
      </c>
      <c r="I58" s="16" t="s">
        <v>435</v>
      </c>
      <c r="J58" s="16" t="s">
        <v>215</v>
      </c>
      <c r="K58" s="16" t="str">
        <f>VLOOKUP(J58,Mapping!$A:$C,3,0)</f>
        <v>Hải Phòng</v>
      </c>
      <c r="L58" s="16" t="b">
        <f t="shared" si="0"/>
        <v>1</v>
      </c>
    </row>
    <row r="59" spans="2:12" ht="15" customHeight="1" x14ac:dyDescent="0.35">
      <c r="B59" s="6">
        <v>55</v>
      </c>
      <c r="C59" s="35" t="s">
        <v>137</v>
      </c>
      <c r="D59" s="16" t="s">
        <v>54</v>
      </c>
      <c r="E59" s="16" t="s">
        <v>437</v>
      </c>
      <c r="F59" s="39" t="s">
        <v>439</v>
      </c>
      <c r="I59" s="16" t="s">
        <v>438</v>
      </c>
      <c r="J59" s="16" t="s">
        <v>215</v>
      </c>
      <c r="K59" s="16" t="str">
        <f>VLOOKUP(J59,Mapping!$A:$C,3,0)</f>
        <v>Hải Phòng</v>
      </c>
      <c r="L59" s="16" t="b">
        <f t="shared" si="0"/>
        <v>1</v>
      </c>
    </row>
    <row r="60" spans="2:12" ht="15" customHeight="1" x14ac:dyDescent="0.35">
      <c r="B60" s="7">
        <v>56</v>
      </c>
      <c r="C60" s="30" t="s">
        <v>137</v>
      </c>
      <c r="D60" s="16" t="s">
        <v>54</v>
      </c>
      <c r="E60" s="16" t="s">
        <v>440</v>
      </c>
      <c r="F60" s="39" t="s">
        <v>442</v>
      </c>
      <c r="I60" s="16" t="s">
        <v>441</v>
      </c>
      <c r="J60" s="16" t="s">
        <v>215</v>
      </c>
      <c r="K60" s="16" t="str">
        <f>VLOOKUP(J60,Mapping!$A:$C,3,0)</f>
        <v>Hải Phòng</v>
      </c>
      <c r="L60" s="16" t="b">
        <f t="shared" si="0"/>
        <v>1</v>
      </c>
    </row>
    <row r="61" spans="2:12" ht="15" customHeight="1" x14ac:dyDescent="0.35">
      <c r="B61" s="6">
        <v>57</v>
      </c>
      <c r="C61" s="35" t="s">
        <v>137</v>
      </c>
      <c r="D61" s="16" t="s">
        <v>54</v>
      </c>
      <c r="E61" s="16" t="s">
        <v>443</v>
      </c>
      <c r="F61" s="39" t="s">
        <v>445</v>
      </c>
      <c r="I61" s="16" t="s">
        <v>444</v>
      </c>
      <c r="J61" s="16" t="s">
        <v>215</v>
      </c>
      <c r="K61" s="16" t="str">
        <f>VLOOKUP(J61,Mapping!$A:$C,3,0)</f>
        <v>Hải Phòng</v>
      </c>
      <c r="L61" s="16" t="b">
        <f t="shared" si="0"/>
        <v>1</v>
      </c>
    </row>
    <row r="62" spans="2:12" ht="15" customHeight="1" x14ac:dyDescent="0.35">
      <c r="B62" s="7">
        <v>58</v>
      </c>
      <c r="C62" s="30" t="s">
        <v>137</v>
      </c>
      <c r="D62" s="16" t="s">
        <v>54</v>
      </c>
      <c r="E62" s="16" t="s">
        <v>446</v>
      </c>
      <c r="F62" s="39" t="s">
        <v>448</v>
      </c>
      <c r="I62" s="16" t="s">
        <v>447</v>
      </c>
      <c r="J62" s="16" t="s">
        <v>215</v>
      </c>
      <c r="K62" s="16" t="str">
        <f>VLOOKUP(J62,Mapping!$A:$C,3,0)</f>
        <v>Hải Phòng</v>
      </c>
      <c r="L62" s="16" t="b">
        <f t="shared" si="0"/>
        <v>1</v>
      </c>
    </row>
    <row r="63" spans="2:12" ht="15" customHeight="1" x14ac:dyDescent="0.35">
      <c r="B63" s="6">
        <v>59</v>
      </c>
      <c r="C63" s="35" t="s">
        <v>137</v>
      </c>
      <c r="D63" s="16" t="s">
        <v>54</v>
      </c>
      <c r="E63" s="16" t="s">
        <v>449</v>
      </c>
      <c r="F63" s="39" t="s">
        <v>451</v>
      </c>
      <c r="I63" s="16" t="s">
        <v>450</v>
      </c>
      <c r="J63" s="16" t="s">
        <v>215</v>
      </c>
      <c r="K63" s="16" t="str">
        <f>VLOOKUP(J63,Mapping!$A:$C,3,0)</f>
        <v>Hải Phòng</v>
      </c>
      <c r="L63" s="16" t="b">
        <f t="shared" si="0"/>
        <v>1</v>
      </c>
    </row>
    <row r="64" spans="2:12" ht="15" customHeight="1" x14ac:dyDescent="0.35">
      <c r="B64" s="7">
        <v>60</v>
      </c>
      <c r="C64" s="30" t="s">
        <v>137</v>
      </c>
      <c r="D64" s="16" t="s">
        <v>54</v>
      </c>
      <c r="E64" s="16" t="s">
        <v>452</v>
      </c>
      <c r="F64" s="39" t="s">
        <v>454</v>
      </c>
      <c r="I64" s="16" t="s">
        <v>453</v>
      </c>
      <c r="J64" s="16" t="s">
        <v>215</v>
      </c>
      <c r="K64" s="16" t="str">
        <f>VLOOKUP(J64,Mapping!$A:$C,3,0)</f>
        <v>Hải Phòng</v>
      </c>
      <c r="L64" s="16" t="b">
        <f t="shared" si="0"/>
        <v>1</v>
      </c>
    </row>
    <row r="65" spans="2:12" ht="15" customHeight="1" x14ac:dyDescent="0.35">
      <c r="B65" s="6">
        <v>61</v>
      </c>
      <c r="C65" s="35" t="s">
        <v>137</v>
      </c>
      <c r="D65" s="16" t="s">
        <v>54</v>
      </c>
      <c r="E65" s="16" t="s">
        <v>455</v>
      </c>
      <c r="F65" s="39" t="s">
        <v>457</v>
      </c>
      <c r="I65" s="16" t="s">
        <v>456</v>
      </c>
      <c r="J65" s="16" t="s">
        <v>215</v>
      </c>
      <c r="K65" s="16" t="str">
        <f>VLOOKUP(J65,Mapping!$A:$C,3,0)</f>
        <v>Hải Phòng</v>
      </c>
      <c r="L65" s="16" t="b">
        <f t="shared" si="0"/>
        <v>1</v>
      </c>
    </row>
    <row r="66" spans="2:12" ht="15" customHeight="1" x14ac:dyDescent="0.35">
      <c r="B66" s="7">
        <v>62</v>
      </c>
      <c r="C66" s="30" t="s">
        <v>137</v>
      </c>
      <c r="D66" s="16" t="s">
        <v>54</v>
      </c>
      <c r="E66" s="16" t="s">
        <v>458</v>
      </c>
      <c r="F66" s="39" t="s">
        <v>460</v>
      </c>
      <c r="I66" s="16" t="s">
        <v>459</v>
      </c>
      <c r="J66" s="16" t="s">
        <v>215</v>
      </c>
      <c r="K66" s="16" t="str">
        <f>VLOOKUP(J66,Mapping!$A:$C,3,0)</f>
        <v>Hải Phòng</v>
      </c>
      <c r="L66" s="16" t="b">
        <f t="shared" si="0"/>
        <v>1</v>
      </c>
    </row>
    <row r="67" spans="2:12" ht="15" customHeight="1" x14ac:dyDescent="0.35">
      <c r="B67" s="6">
        <v>63</v>
      </c>
      <c r="C67" s="35" t="s">
        <v>137</v>
      </c>
      <c r="D67" s="16" t="s">
        <v>54</v>
      </c>
      <c r="E67" s="16" t="s">
        <v>461</v>
      </c>
      <c r="F67" s="39" t="s">
        <v>463</v>
      </c>
      <c r="I67" s="16" t="s">
        <v>462</v>
      </c>
      <c r="J67" s="16" t="s">
        <v>215</v>
      </c>
      <c r="K67" s="16" t="str">
        <f>VLOOKUP(J67,Mapping!$A:$C,3,0)</f>
        <v>Hải Phòng</v>
      </c>
      <c r="L67" s="16" t="b">
        <f t="shared" si="0"/>
        <v>1</v>
      </c>
    </row>
    <row r="68" spans="2:12" ht="15" customHeight="1" x14ac:dyDescent="0.35">
      <c r="B68" s="7">
        <v>64</v>
      </c>
      <c r="C68" s="30" t="s">
        <v>137</v>
      </c>
      <c r="D68" s="16" t="s">
        <v>54</v>
      </c>
      <c r="E68" s="16" t="s">
        <v>464</v>
      </c>
      <c r="F68" s="39" t="s">
        <v>466</v>
      </c>
      <c r="I68" s="16" t="s">
        <v>465</v>
      </c>
      <c r="J68" s="16" t="s">
        <v>215</v>
      </c>
      <c r="K68" s="16" t="str">
        <f>VLOOKUP(J68,Mapping!$A:$C,3,0)</f>
        <v>Hải Phòng</v>
      </c>
      <c r="L68" s="16" t="b">
        <f t="shared" si="0"/>
        <v>1</v>
      </c>
    </row>
    <row r="69" spans="2:12" ht="15" customHeight="1" x14ac:dyDescent="0.35">
      <c r="B69" s="6">
        <v>65</v>
      </c>
      <c r="C69" s="35" t="s">
        <v>137</v>
      </c>
      <c r="D69" s="16" t="s">
        <v>54</v>
      </c>
      <c r="E69" s="16" t="s">
        <v>467</v>
      </c>
      <c r="F69" s="39" t="s">
        <v>469</v>
      </c>
      <c r="I69" s="16" t="s">
        <v>468</v>
      </c>
      <c r="J69" s="16" t="s">
        <v>215</v>
      </c>
      <c r="K69" s="16" t="str">
        <f>VLOOKUP(J69,Mapping!$A:$C,3,0)</f>
        <v>Hải Phòng</v>
      </c>
      <c r="L69" s="16" t="b">
        <f t="shared" si="0"/>
        <v>1</v>
      </c>
    </row>
    <row r="70" spans="2:12" ht="15" customHeight="1" x14ac:dyDescent="0.35">
      <c r="B70" s="7">
        <v>66</v>
      </c>
      <c r="C70" s="30" t="s">
        <v>137</v>
      </c>
      <c r="D70" s="16" t="s">
        <v>54</v>
      </c>
      <c r="E70" s="16" t="s">
        <v>470</v>
      </c>
      <c r="F70" s="39" t="s">
        <v>472</v>
      </c>
      <c r="I70" s="16" t="s">
        <v>471</v>
      </c>
      <c r="J70" s="16" t="s">
        <v>215</v>
      </c>
      <c r="K70" s="16" t="str">
        <f>VLOOKUP(J70,Mapping!$A:$C,3,0)</f>
        <v>Hải Phòng</v>
      </c>
      <c r="L70" s="16" t="b">
        <f t="shared" ref="L70:L133" si="1">K70=D70</f>
        <v>1</v>
      </c>
    </row>
    <row r="71" spans="2:12" ht="15" customHeight="1" x14ac:dyDescent="0.35">
      <c r="B71" s="6">
        <v>67</v>
      </c>
      <c r="C71" s="35" t="s">
        <v>137</v>
      </c>
      <c r="D71" s="16" t="s">
        <v>54</v>
      </c>
      <c r="E71" s="16" t="s">
        <v>106</v>
      </c>
      <c r="F71" s="39" t="s">
        <v>474</v>
      </c>
      <c r="I71" s="16" t="s">
        <v>473</v>
      </c>
      <c r="J71" s="16" t="s">
        <v>215</v>
      </c>
      <c r="K71" s="16" t="str">
        <f>VLOOKUP(J71,Mapping!$A:$C,3,0)</f>
        <v>Hải Phòng</v>
      </c>
      <c r="L71" s="16" t="b">
        <f t="shared" si="1"/>
        <v>1</v>
      </c>
    </row>
    <row r="72" spans="2:12" ht="15" customHeight="1" x14ac:dyDescent="0.35">
      <c r="B72" s="7">
        <v>68</v>
      </c>
      <c r="C72" s="30" t="s">
        <v>137</v>
      </c>
      <c r="D72" s="16" t="s">
        <v>54</v>
      </c>
      <c r="E72" s="16" t="s">
        <v>475</v>
      </c>
      <c r="F72" s="39" t="s">
        <v>477</v>
      </c>
      <c r="I72" s="16" t="s">
        <v>476</v>
      </c>
      <c r="J72" s="16" t="s">
        <v>215</v>
      </c>
      <c r="K72" s="16" t="str">
        <f>VLOOKUP(J72,Mapping!$A:$C,3,0)</f>
        <v>Hải Phòng</v>
      </c>
      <c r="L72" s="16" t="b">
        <f t="shared" si="1"/>
        <v>1</v>
      </c>
    </row>
    <row r="73" spans="2:12" ht="15" customHeight="1" x14ac:dyDescent="0.35">
      <c r="B73" s="6">
        <v>69</v>
      </c>
      <c r="C73" s="35" t="s">
        <v>137</v>
      </c>
      <c r="D73" s="16" t="s">
        <v>54</v>
      </c>
      <c r="E73" s="16" t="s">
        <v>478</v>
      </c>
      <c r="F73" s="39" t="s">
        <v>480</v>
      </c>
      <c r="I73" s="16" t="s">
        <v>479</v>
      </c>
      <c r="J73" s="16" t="s">
        <v>215</v>
      </c>
      <c r="K73" s="16" t="str">
        <f>VLOOKUP(J73,Mapping!$A:$C,3,0)</f>
        <v>Hải Phòng</v>
      </c>
      <c r="L73" s="16" t="b">
        <f t="shared" si="1"/>
        <v>1</v>
      </c>
    </row>
    <row r="74" spans="2:12" ht="15" customHeight="1" x14ac:dyDescent="0.35">
      <c r="B74" s="7">
        <v>70</v>
      </c>
      <c r="C74" s="30" t="s">
        <v>137</v>
      </c>
      <c r="D74" s="16" t="s">
        <v>54</v>
      </c>
      <c r="E74" s="16" t="s">
        <v>481</v>
      </c>
      <c r="F74" s="39" t="s">
        <v>483</v>
      </c>
      <c r="I74" s="16" t="s">
        <v>482</v>
      </c>
      <c r="J74" s="16" t="s">
        <v>215</v>
      </c>
      <c r="K74" s="16" t="str">
        <f>VLOOKUP(J74,Mapping!$A:$C,3,0)</f>
        <v>Hải Phòng</v>
      </c>
      <c r="L74" s="16" t="b">
        <f t="shared" si="1"/>
        <v>1</v>
      </c>
    </row>
    <row r="75" spans="2:12" ht="15" customHeight="1" x14ac:dyDescent="0.35">
      <c r="B75" s="6">
        <v>71</v>
      </c>
      <c r="C75" s="35" t="s">
        <v>137</v>
      </c>
      <c r="D75" s="16" t="s">
        <v>54</v>
      </c>
      <c r="E75" s="16" t="s">
        <v>484</v>
      </c>
      <c r="F75" s="39" t="s">
        <v>486</v>
      </c>
      <c r="I75" s="16" t="s">
        <v>485</v>
      </c>
      <c r="J75" s="16" t="s">
        <v>215</v>
      </c>
      <c r="K75" s="16" t="str">
        <f>VLOOKUP(J75,Mapping!$A:$C,3,0)</f>
        <v>Hải Phòng</v>
      </c>
      <c r="L75" s="16" t="b">
        <f t="shared" si="1"/>
        <v>1</v>
      </c>
    </row>
    <row r="76" spans="2:12" ht="15" customHeight="1" x14ac:dyDescent="0.35">
      <c r="B76" s="7">
        <v>72</v>
      </c>
      <c r="C76" s="30" t="s">
        <v>137</v>
      </c>
      <c r="D76" s="16" t="s">
        <v>54</v>
      </c>
      <c r="E76" s="16" t="s">
        <v>487</v>
      </c>
      <c r="F76" s="39" t="s">
        <v>489</v>
      </c>
      <c r="I76" s="16" t="s">
        <v>488</v>
      </c>
      <c r="J76" s="16" t="s">
        <v>215</v>
      </c>
      <c r="K76" s="16" t="str">
        <f>VLOOKUP(J76,Mapping!$A:$C,3,0)</f>
        <v>Hải Phòng</v>
      </c>
      <c r="L76" s="16" t="b">
        <f t="shared" si="1"/>
        <v>1</v>
      </c>
    </row>
    <row r="77" spans="2:12" ht="15" customHeight="1" x14ac:dyDescent="0.35">
      <c r="B77" s="6">
        <v>73</v>
      </c>
      <c r="C77" s="35" t="s">
        <v>137</v>
      </c>
      <c r="D77" s="16" t="s">
        <v>54</v>
      </c>
      <c r="E77" s="16" t="s">
        <v>80</v>
      </c>
      <c r="F77" s="39" t="s">
        <v>491</v>
      </c>
      <c r="I77" s="16" t="s">
        <v>490</v>
      </c>
      <c r="J77" s="16" t="s">
        <v>215</v>
      </c>
      <c r="K77" s="16" t="str">
        <f>VLOOKUP(J77,Mapping!$A:$C,3,0)</f>
        <v>Hải Phòng</v>
      </c>
      <c r="L77" s="16" t="b">
        <f t="shared" si="1"/>
        <v>1</v>
      </c>
    </row>
    <row r="78" spans="2:12" ht="15" customHeight="1" x14ac:dyDescent="0.35">
      <c r="B78" s="7">
        <v>74</v>
      </c>
      <c r="C78" s="30" t="s">
        <v>137</v>
      </c>
      <c r="D78" s="16" t="s">
        <v>54</v>
      </c>
      <c r="E78" s="16" t="s">
        <v>492</v>
      </c>
      <c r="F78" s="39" t="s">
        <v>494</v>
      </c>
      <c r="I78" s="16" t="s">
        <v>493</v>
      </c>
      <c r="J78" s="16" t="s">
        <v>215</v>
      </c>
      <c r="K78" s="16" t="str">
        <f>VLOOKUP(J78,Mapping!$A:$C,3,0)</f>
        <v>Hải Phòng</v>
      </c>
      <c r="L78" s="16" t="b">
        <f t="shared" si="1"/>
        <v>1</v>
      </c>
    </row>
    <row r="79" spans="2:12" ht="15" customHeight="1" x14ac:dyDescent="0.35">
      <c r="B79" s="6">
        <v>75</v>
      </c>
      <c r="C79" s="35" t="s">
        <v>137</v>
      </c>
      <c r="D79" s="16" t="s">
        <v>54</v>
      </c>
      <c r="E79" s="16" t="s">
        <v>495</v>
      </c>
      <c r="F79" s="39" t="s">
        <v>497</v>
      </c>
      <c r="I79" s="16" t="s">
        <v>496</v>
      </c>
      <c r="J79" s="16" t="s">
        <v>215</v>
      </c>
      <c r="K79" s="16" t="str">
        <f>VLOOKUP(J79,Mapping!$A:$C,3,0)</f>
        <v>Hải Phòng</v>
      </c>
      <c r="L79" s="16" t="b">
        <f t="shared" si="1"/>
        <v>1</v>
      </c>
    </row>
    <row r="80" spans="2:12" ht="15" customHeight="1" x14ac:dyDescent="0.35">
      <c r="B80" s="7">
        <v>76</v>
      </c>
      <c r="C80" s="30" t="s">
        <v>137</v>
      </c>
      <c r="D80" s="16" t="s">
        <v>54</v>
      </c>
      <c r="E80" s="16" t="s">
        <v>498</v>
      </c>
      <c r="F80" s="39" t="s">
        <v>500</v>
      </c>
      <c r="I80" s="16" t="s">
        <v>499</v>
      </c>
      <c r="J80" s="16" t="s">
        <v>215</v>
      </c>
      <c r="K80" s="16" t="str">
        <f>VLOOKUP(J80,Mapping!$A:$C,3,0)</f>
        <v>Hải Phòng</v>
      </c>
      <c r="L80" s="16" t="b">
        <f t="shared" si="1"/>
        <v>1</v>
      </c>
    </row>
    <row r="81" spans="2:12" ht="15" customHeight="1" x14ac:dyDescent="0.35">
      <c r="B81" s="6">
        <v>77</v>
      </c>
      <c r="C81" s="35" t="s">
        <v>137</v>
      </c>
      <c r="D81" s="16" t="s">
        <v>54</v>
      </c>
      <c r="E81" s="16" t="s">
        <v>501</v>
      </c>
      <c r="F81" s="39" t="s">
        <v>503</v>
      </c>
      <c r="I81" s="16" t="s">
        <v>502</v>
      </c>
      <c r="J81" s="16" t="s">
        <v>215</v>
      </c>
      <c r="K81" s="16" t="str">
        <f>VLOOKUP(J81,Mapping!$A:$C,3,0)</f>
        <v>Hải Phòng</v>
      </c>
      <c r="L81" s="16" t="b">
        <f t="shared" si="1"/>
        <v>1</v>
      </c>
    </row>
    <row r="82" spans="2:12" ht="15" customHeight="1" x14ac:dyDescent="0.35">
      <c r="B82" s="7">
        <v>78</v>
      </c>
      <c r="C82" s="30" t="s">
        <v>137</v>
      </c>
      <c r="D82" s="16" t="s">
        <v>54</v>
      </c>
      <c r="E82" s="16" t="s">
        <v>504</v>
      </c>
      <c r="F82" s="39" t="s">
        <v>506</v>
      </c>
      <c r="I82" s="16" t="s">
        <v>505</v>
      </c>
      <c r="J82" s="16" t="s">
        <v>215</v>
      </c>
      <c r="K82" s="16" t="str">
        <f>VLOOKUP(J82,Mapping!$A:$C,3,0)</f>
        <v>Hải Phòng</v>
      </c>
      <c r="L82" s="16" t="b">
        <f t="shared" si="1"/>
        <v>1</v>
      </c>
    </row>
    <row r="83" spans="2:12" ht="15" customHeight="1" x14ac:dyDescent="0.35">
      <c r="B83" s="6">
        <v>79</v>
      </c>
      <c r="C83" s="35" t="s">
        <v>137</v>
      </c>
      <c r="D83" s="16" t="s">
        <v>54</v>
      </c>
      <c r="E83" s="16" t="s">
        <v>507</v>
      </c>
      <c r="F83" s="39" t="s">
        <v>509</v>
      </c>
      <c r="I83" s="16" t="s">
        <v>508</v>
      </c>
      <c r="J83" s="16" t="s">
        <v>215</v>
      </c>
      <c r="K83" s="16" t="str">
        <f>VLOOKUP(J83,Mapping!$A:$C,3,0)</f>
        <v>Hải Phòng</v>
      </c>
      <c r="L83" s="16" t="b">
        <f t="shared" si="1"/>
        <v>1</v>
      </c>
    </row>
    <row r="84" spans="2:12" ht="15" customHeight="1" x14ac:dyDescent="0.35">
      <c r="B84" s="7">
        <v>80</v>
      </c>
      <c r="C84" s="30" t="s">
        <v>137</v>
      </c>
      <c r="D84" s="16" t="s">
        <v>54</v>
      </c>
      <c r="E84" s="16" t="s">
        <v>510</v>
      </c>
      <c r="F84" s="39" t="s">
        <v>512</v>
      </c>
      <c r="I84" s="16" t="s">
        <v>511</v>
      </c>
      <c r="J84" s="16" t="s">
        <v>215</v>
      </c>
      <c r="K84" s="16" t="str">
        <f>VLOOKUP(J84,Mapping!$A:$C,3,0)</f>
        <v>Hải Phòng</v>
      </c>
      <c r="L84" s="16" t="b">
        <f t="shared" si="1"/>
        <v>1</v>
      </c>
    </row>
    <row r="85" spans="2:12" ht="15" customHeight="1" x14ac:dyDescent="0.35">
      <c r="B85" s="6">
        <v>81</v>
      </c>
      <c r="C85" s="35" t="s">
        <v>137</v>
      </c>
      <c r="D85" s="16" t="s">
        <v>54</v>
      </c>
      <c r="E85" s="16" t="s">
        <v>513</v>
      </c>
      <c r="F85" s="39" t="s">
        <v>515</v>
      </c>
      <c r="I85" s="16" t="s">
        <v>514</v>
      </c>
      <c r="J85" s="16" t="s">
        <v>215</v>
      </c>
      <c r="K85" s="16" t="str">
        <f>VLOOKUP(J85,Mapping!$A:$C,3,0)</f>
        <v>Hải Phòng</v>
      </c>
      <c r="L85" s="16" t="b">
        <f t="shared" si="1"/>
        <v>1</v>
      </c>
    </row>
    <row r="86" spans="2:12" ht="15" customHeight="1" x14ac:dyDescent="0.35">
      <c r="B86" s="7">
        <v>82</v>
      </c>
      <c r="C86" s="30" t="s">
        <v>137</v>
      </c>
      <c r="D86" s="16" t="s">
        <v>54</v>
      </c>
      <c r="E86" s="16" t="s">
        <v>516</v>
      </c>
      <c r="F86" s="39" t="s">
        <v>518</v>
      </c>
      <c r="I86" s="16" t="s">
        <v>517</v>
      </c>
      <c r="J86" s="16" t="s">
        <v>215</v>
      </c>
      <c r="K86" s="16" t="str">
        <f>VLOOKUP(J86,Mapping!$A:$C,3,0)</f>
        <v>Hải Phòng</v>
      </c>
      <c r="L86" s="16" t="b">
        <f t="shared" si="1"/>
        <v>1</v>
      </c>
    </row>
    <row r="87" spans="2:12" ht="15" customHeight="1" x14ac:dyDescent="0.35">
      <c r="B87" s="6">
        <v>83</v>
      </c>
      <c r="C87" s="35" t="s">
        <v>137</v>
      </c>
      <c r="D87" s="16" t="s">
        <v>54</v>
      </c>
      <c r="E87" s="16" t="s">
        <v>519</v>
      </c>
      <c r="F87" s="39" t="s">
        <v>521</v>
      </c>
      <c r="I87" s="16" t="s">
        <v>520</v>
      </c>
      <c r="J87" s="16" t="s">
        <v>215</v>
      </c>
      <c r="K87" s="16" t="str">
        <f>VLOOKUP(J87,Mapping!$A:$C,3,0)</f>
        <v>Hải Phòng</v>
      </c>
      <c r="L87" s="16" t="b">
        <f t="shared" si="1"/>
        <v>1</v>
      </c>
    </row>
    <row r="88" spans="2:12" ht="15" customHeight="1" x14ac:dyDescent="0.35">
      <c r="B88" s="7">
        <v>84</v>
      </c>
      <c r="C88" s="30" t="s">
        <v>137</v>
      </c>
      <c r="D88" s="16" t="s">
        <v>54</v>
      </c>
      <c r="E88" s="16" t="s">
        <v>522</v>
      </c>
      <c r="F88" s="39" t="s">
        <v>524</v>
      </c>
      <c r="I88" s="16" t="s">
        <v>523</v>
      </c>
      <c r="J88" s="16" t="s">
        <v>215</v>
      </c>
      <c r="K88" s="16" t="str">
        <f>VLOOKUP(J88,Mapping!$A:$C,3,0)</f>
        <v>Hải Phòng</v>
      </c>
      <c r="L88" s="16" t="b">
        <f t="shared" si="1"/>
        <v>1</v>
      </c>
    </row>
    <row r="89" spans="2:12" ht="15" customHeight="1" x14ac:dyDescent="0.35">
      <c r="B89" s="6">
        <v>85</v>
      </c>
      <c r="C89" s="35" t="s">
        <v>137</v>
      </c>
      <c r="D89" s="16" t="s">
        <v>58</v>
      </c>
      <c r="E89" s="16" t="s">
        <v>525</v>
      </c>
      <c r="F89" s="39" t="s">
        <v>527</v>
      </c>
      <c r="I89" s="16" t="s">
        <v>526</v>
      </c>
      <c r="J89" s="16" t="s">
        <v>219</v>
      </c>
      <c r="K89" s="16" t="str">
        <f>VLOOKUP(J89,Mapping!$A:$C,3,0)</f>
        <v>Hưng Yên</v>
      </c>
      <c r="L89" s="16" t="b">
        <f t="shared" si="1"/>
        <v>1</v>
      </c>
    </row>
    <row r="90" spans="2:12" ht="15" customHeight="1" x14ac:dyDescent="0.35">
      <c r="B90" s="7">
        <v>86</v>
      </c>
      <c r="C90" s="30" t="s">
        <v>137</v>
      </c>
      <c r="D90" s="16" t="s">
        <v>58</v>
      </c>
      <c r="E90" s="16" t="s">
        <v>528</v>
      </c>
      <c r="F90" s="39" t="s">
        <v>530</v>
      </c>
      <c r="I90" s="16" t="s">
        <v>529</v>
      </c>
      <c r="J90" s="16" t="s">
        <v>219</v>
      </c>
      <c r="K90" s="16" t="str">
        <f>VLOOKUP(J90,Mapping!$A:$C,3,0)</f>
        <v>Hưng Yên</v>
      </c>
      <c r="L90" s="16" t="b">
        <f t="shared" si="1"/>
        <v>1</v>
      </c>
    </row>
    <row r="91" spans="2:12" ht="15" customHeight="1" x14ac:dyDescent="0.35">
      <c r="B91" s="6">
        <v>87</v>
      </c>
      <c r="C91" s="35" t="s">
        <v>137</v>
      </c>
      <c r="D91" s="16" t="s">
        <v>58</v>
      </c>
      <c r="E91" s="16" t="s">
        <v>531</v>
      </c>
      <c r="F91" s="39" t="s">
        <v>533</v>
      </c>
      <c r="I91" s="16" t="s">
        <v>532</v>
      </c>
      <c r="J91" s="16" t="s">
        <v>219</v>
      </c>
      <c r="K91" s="16" t="str">
        <f>VLOOKUP(J91,Mapping!$A:$C,3,0)</f>
        <v>Hưng Yên</v>
      </c>
      <c r="L91" s="16" t="b">
        <f t="shared" si="1"/>
        <v>1</v>
      </c>
    </row>
    <row r="92" spans="2:12" ht="15" customHeight="1" x14ac:dyDescent="0.35">
      <c r="B92" s="7">
        <v>88</v>
      </c>
      <c r="C92" s="30" t="s">
        <v>137</v>
      </c>
      <c r="D92" s="16" t="s">
        <v>58</v>
      </c>
      <c r="E92" s="16" t="s">
        <v>534</v>
      </c>
      <c r="F92" s="39" t="s">
        <v>536</v>
      </c>
      <c r="I92" s="16" t="s">
        <v>535</v>
      </c>
      <c r="J92" s="16" t="s">
        <v>219</v>
      </c>
      <c r="K92" s="16" t="str">
        <f>VLOOKUP(J92,Mapping!$A:$C,3,0)</f>
        <v>Hưng Yên</v>
      </c>
      <c r="L92" s="16" t="b">
        <f t="shared" si="1"/>
        <v>1</v>
      </c>
    </row>
    <row r="93" spans="2:12" ht="15" customHeight="1" x14ac:dyDescent="0.35">
      <c r="B93" s="6">
        <v>89</v>
      </c>
      <c r="C93" s="35" t="s">
        <v>137</v>
      </c>
      <c r="D93" s="16" t="s">
        <v>58</v>
      </c>
      <c r="E93" s="16" t="s">
        <v>537</v>
      </c>
      <c r="F93" s="39" t="s">
        <v>539</v>
      </c>
      <c r="I93" s="16" t="s">
        <v>538</v>
      </c>
      <c r="J93" s="16" t="s">
        <v>219</v>
      </c>
      <c r="K93" s="16" t="str">
        <f>VLOOKUP(J93,Mapping!$A:$C,3,0)</f>
        <v>Hưng Yên</v>
      </c>
      <c r="L93" s="16" t="b">
        <f t="shared" si="1"/>
        <v>1</v>
      </c>
    </row>
    <row r="94" spans="2:12" ht="15" customHeight="1" x14ac:dyDescent="0.35">
      <c r="B94" s="7">
        <v>90</v>
      </c>
      <c r="C94" s="30" t="s">
        <v>137</v>
      </c>
      <c r="D94" s="16" t="s">
        <v>58</v>
      </c>
      <c r="E94" s="16" t="s">
        <v>102</v>
      </c>
      <c r="F94" s="39" t="s">
        <v>541</v>
      </c>
      <c r="I94" s="16" t="s">
        <v>540</v>
      </c>
      <c r="J94" s="16" t="s">
        <v>219</v>
      </c>
      <c r="K94" s="16" t="str">
        <f>VLOOKUP(J94,Mapping!$A:$C,3,0)</f>
        <v>Hưng Yên</v>
      </c>
      <c r="L94" s="16" t="b">
        <f t="shared" si="1"/>
        <v>1</v>
      </c>
    </row>
    <row r="95" spans="2:12" ht="15" customHeight="1" x14ac:dyDescent="0.35">
      <c r="B95" s="6">
        <v>91</v>
      </c>
      <c r="C95" s="35" t="s">
        <v>137</v>
      </c>
      <c r="D95" s="16" t="s">
        <v>58</v>
      </c>
      <c r="E95" s="16" t="s">
        <v>542</v>
      </c>
      <c r="F95" s="39" t="s">
        <v>544</v>
      </c>
      <c r="I95" s="16" t="s">
        <v>543</v>
      </c>
      <c r="J95" s="16" t="s">
        <v>219</v>
      </c>
      <c r="K95" s="16" t="str">
        <f>VLOOKUP(J95,Mapping!$A:$C,3,0)</f>
        <v>Hưng Yên</v>
      </c>
      <c r="L95" s="16" t="b">
        <f t="shared" si="1"/>
        <v>1</v>
      </c>
    </row>
    <row r="96" spans="2:12" ht="15" customHeight="1" x14ac:dyDescent="0.35">
      <c r="B96" s="7">
        <v>92</v>
      </c>
      <c r="C96" s="30" t="s">
        <v>137</v>
      </c>
      <c r="D96" s="16" t="s">
        <v>59</v>
      </c>
      <c r="E96" s="16" t="s">
        <v>545</v>
      </c>
      <c r="F96" s="39" t="s">
        <v>547</v>
      </c>
      <c r="I96" s="16" t="s">
        <v>546</v>
      </c>
      <c r="J96" s="16" t="s">
        <v>221</v>
      </c>
      <c r="K96" s="16" t="str">
        <f>VLOOKUP(J96,Mapping!$A:$C,3,0)</f>
        <v>Lạng Sơn</v>
      </c>
      <c r="L96" s="16" t="b">
        <f t="shared" si="1"/>
        <v>1</v>
      </c>
    </row>
    <row r="97" spans="2:12" ht="15" customHeight="1" x14ac:dyDescent="0.35">
      <c r="B97" s="6">
        <v>93</v>
      </c>
      <c r="C97" s="35" t="s">
        <v>137</v>
      </c>
      <c r="D97" s="16" t="s">
        <v>59</v>
      </c>
      <c r="E97" s="16" t="s">
        <v>548</v>
      </c>
      <c r="F97" s="39" t="s">
        <v>550</v>
      </c>
      <c r="I97" s="16" t="s">
        <v>549</v>
      </c>
      <c r="J97" s="16" t="s">
        <v>221</v>
      </c>
      <c r="K97" s="16" t="str">
        <f>VLOOKUP(J97,Mapping!$A:$C,3,0)</f>
        <v>Lạng Sơn</v>
      </c>
      <c r="L97" s="16" t="b">
        <f t="shared" si="1"/>
        <v>1</v>
      </c>
    </row>
    <row r="98" spans="2:12" ht="15" customHeight="1" x14ac:dyDescent="0.35">
      <c r="B98" s="7">
        <v>94</v>
      </c>
      <c r="C98" s="30" t="s">
        <v>137</v>
      </c>
      <c r="D98" s="16" t="s">
        <v>59</v>
      </c>
      <c r="E98" s="16" t="s">
        <v>551</v>
      </c>
      <c r="F98" s="39" t="s">
        <v>553</v>
      </c>
      <c r="I98" s="16" t="s">
        <v>552</v>
      </c>
      <c r="J98" s="16" t="s">
        <v>221</v>
      </c>
      <c r="K98" s="16" t="str">
        <f>VLOOKUP(J98,Mapping!$A:$C,3,0)</f>
        <v>Lạng Sơn</v>
      </c>
      <c r="L98" s="16" t="b">
        <f t="shared" si="1"/>
        <v>1</v>
      </c>
    </row>
    <row r="99" spans="2:12" ht="15" customHeight="1" x14ac:dyDescent="0.35">
      <c r="B99" s="6">
        <v>95</v>
      </c>
      <c r="C99" s="35" t="s">
        <v>137</v>
      </c>
      <c r="D99" s="16" t="s">
        <v>59</v>
      </c>
      <c r="E99" s="16" t="s">
        <v>554</v>
      </c>
      <c r="F99" s="39" t="s">
        <v>556</v>
      </c>
      <c r="I99" s="16" t="s">
        <v>555</v>
      </c>
      <c r="J99" s="16" t="s">
        <v>221</v>
      </c>
      <c r="K99" s="16" t="str">
        <f>VLOOKUP(J99,Mapping!$A:$C,3,0)</f>
        <v>Lạng Sơn</v>
      </c>
      <c r="L99" s="16" t="b">
        <f t="shared" si="1"/>
        <v>1</v>
      </c>
    </row>
    <row r="100" spans="2:12" ht="15" customHeight="1" x14ac:dyDescent="0.35">
      <c r="B100" s="7">
        <v>96</v>
      </c>
      <c r="C100" s="30" t="s">
        <v>137</v>
      </c>
      <c r="D100" s="16" t="s">
        <v>59</v>
      </c>
      <c r="E100" s="16" t="s">
        <v>557</v>
      </c>
      <c r="F100" s="39" t="s">
        <v>559</v>
      </c>
      <c r="I100" s="16" t="s">
        <v>558</v>
      </c>
      <c r="J100" s="16" t="s">
        <v>221</v>
      </c>
      <c r="K100" s="16" t="str">
        <f>VLOOKUP(J100,Mapping!$A:$C,3,0)</f>
        <v>Lạng Sơn</v>
      </c>
      <c r="L100" s="16" t="b">
        <f t="shared" si="1"/>
        <v>1</v>
      </c>
    </row>
    <row r="101" spans="2:12" s="10" customFormat="1" ht="15" customHeight="1" x14ac:dyDescent="0.35">
      <c r="B101" s="6">
        <v>97</v>
      </c>
      <c r="C101" s="30" t="s">
        <v>137</v>
      </c>
      <c r="D101" s="30" t="s">
        <v>59</v>
      </c>
      <c r="E101" s="30" t="s">
        <v>560</v>
      </c>
      <c r="F101" s="41" t="s">
        <v>562</v>
      </c>
      <c r="G101" s="34"/>
      <c r="H101" s="34"/>
      <c r="I101" s="11" t="s">
        <v>561</v>
      </c>
      <c r="J101" s="11" t="s">
        <v>221</v>
      </c>
      <c r="K101" s="11" t="str">
        <f>VLOOKUP(J101,Mapping!$A:$C,3,0)</f>
        <v>Lạng Sơn</v>
      </c>
      <c r="L101" s="11" t="b">
        <f t="shared" si="1"/>
        <v>1</v>
      </c>
    </row>
    <row r="102" spans="2:12" ht="15" customHeight="1" x14ac:dyDescent="0.35">
      <c r="B102" s="7">
        <v>98</v>
      </c>
      <c r="C102" s="30" t="s">
        <v>137</v>
      </c>
      <c r="D102" s="16" t="s">
        <v>59</v>
      </c>
      <c r="E102" s="16" t="s">
        <v>563</v>
      </c>
      <c r="F102" s="39" t="s">
        <v>565</v>
      </c>
      <c r="G102"/>
      <c r="H102"/>
      <c r="I102" s="16" t="s">
        <v>564</v>
      </c>
      <c r="J102" s="16" t="s">
        <v>221</v>
      </c>
      <c r="K102" s="16" t="str">
        <f>VLOOKUP(J102,Mapping!$A:$C,3,0)</f>
        <v>Lạng Sơn</v>
      </c>
      <c r="L102" s="16" t="b">
        <f t="shared" si="1"/>
        <v>1</v>
      </c>
    </row>
    <row r="103" spans="2:12" ht="15" customHeight="1" x14ac:dyDescent="0.35">
      <c r="B103" s="6">
        <v>99</v>
      </c>
      <c r="C103" s="30" t="s">
        <v>137</v>
      </c>
      <c r="D103" s="16" t="s">
        <v>59</v>
      </c>
      <c r="E103" s="16" t="s">
        <v>566</v>
      </c>
      <c r="F103" s="39" t="s">
        <v>568</v>
      </c>
      <c r="G103"/>
      <c r="H103"/>
      <c r="I103" s="16" t="s">
        <v>567</v>
      </c>
      <c r="J103" s="16" t="s">
        <v>221</v>
      </c>
      <c r="K103" s="16" t="str">
        <f>VLOOKUP(J103,Mapping!$A:$C,3,0)</f>
        <v>Lạng Sơn</v>
      </c>
      <c r="L103" s="16" t="b">
        <f t="shared" si="1"/>
        <v>1</v>
      </c>
    </row>
    <row r="104" spans="2:12" ht="15" customHeight="1" x14ac:dyDescent="0.35">
      <c r="B104" s="7">
        <v>100</v>
      </c>
      <c r="C104" s="30" t="s">
        <v>137</v>
      </c>
      <c r="D104" s="16" t="s">
        <v>59</v>
      </c>
      <c r="E104" s="16" t="s">
        <v>569</v>
      </c>
      <c r="F104" s="39" t="s">
        <v>571</v>
      </c>
      <c r="I104" s="16" t="s">
        <v>570</v>
      </c>
      <c r="J104" s="16" t="s">
        <v>221</v>
      </c>
      <c r="K104" s="16" t="str">
        <f>VLOOKUP(J104,Mapping!$A:$C,3,0)</f>
        <v>Lạng Sơn</v>
      </c>
      <c r="L104" s="16" t="b">
        <f t="shared" si="1"/>
        <v>1</v>
      </c>
    </row>
    <row r="105" spans="2:12" ht="15" customHeight="1" x14ac:dyDescent="0.35">
      <c r="B105" s="6">
        <v>101</v>
      </c>
      <c r="C105" s="30" t="s">
        <v>137</v>
      </c>
      <c r="D105" s="16" t="s">
        <v>60</v>
      </c>
      <c r="E105" s="16" t="s">
        <v>572</v>
      </c>
      <c r="F105" s="39" t="s">
        <v>574</v>
      </c>
      <c r="I105" s="16" t="s">
        <v>573</v>
      </c>
      <c r="J105" s="16" t="s">
        <v>222</v>
      </c>
      <c r="K105" s="16" t="str">
        <f>VLOOKUP(J105,Mapping!$A:$C,3,0)</f>
        <v>Nam Định</v>
      </c>
      <c r="L105" s="16" t="b">
        <f t="shared" si="1"/>
        <v>1</v>
      </c>
    </row>
    <row r="106" spans="2:12" ht="15" customHeight="1" x14ac:dyDescent="0.35">
      <c r="B106" s="7">
        <v>102</v>
      </c>
      <c r="C106" s="30" t="s">
        <v>137</v>
      </c>
      <c r="D106" s="16" t="s">
        <v>60</v>
      </c>
      <c r="E106" s="16" t="s">
        <v>575</v>
      </c>
      <c r="F106" s="39" t="s">
        <v>577</v>
      </c>
      <c r="I106" s="16" t="s">
        <v>576</v>
      </c>
      <c r="J106" s="16" t="s">
        <v>222</v>
      </c>
      <c r="K106" s="16" t="str">
        <f>VLOOKUP(J106,Mapping!$A:$C,3,0)</f>
        <v>Nam Định</v>
      </c>
      <c r="L106" s="16" t="b">
        <f t="shared" si="1"/>
        <v>1</v>
      </c>
    </row>
    <row r="107" spans="2:12" ht="15" customHeight="1" x14ac:dyDescent="0.35">
      <c r="B107" s="6">
        <v>103</v>
      </c>
      <c r="C107" s="30" t="s">
        <v>137</v>
      </c>
      <c r="D107" s="16" t="s">
        <v>60</v>
      </c>
      <c r="E107" s="16" t="s">
        <v>578</v>
      </c>
      <c r="F107" s="39" t="s">
        <v>580</v>
      </c>
      <c r="I107" s="16" t="s">
        <v>579</v>
      </c>
      <c r="J107" s="16" t="s">
        <v>222</v>
      </c>
      <c r="K107" s="16" t="str">
        <f>VLOOKUP(J107,Mapping!$A:$C,3,0)</f>
        <v>Nam Định</v>
      </c>
      <c r="L107" s="16" t="b">
        <f t="shared" si="1"/>
        <v>1</v>
      </c>
    </row>
    <row r="108" spans="2:12" ht="15" customHeight="1" x14ac:dyDescent="0.35">
      <c r="B108" s="7">
        <v>104</v>
      </c>
      <c r="C108" s="30" t="s">
        <v>137</v>
      </c>
      <c r="D108" s="16" t="s">
        <v>60</v>
      </c>
      <c r="E108" s="16" t="s">
        <v>581</v>
      </c>
      <c r="F108" s="39" t="s">
        <v>583</v>
      </c>
      <c r="I108" s="16" t="s">
        <v>582</v>
      </c>
      <c r="J108" s="16" t="s">
        <v>222</v>
      </c>
      <c r="K108" s="16" t="str">
        <f>VLOOKUP(J108,Mapping!$A:$C,3,0)</f>
        <v>Nam Định</v>
      </c>
      <c r="L108" s="16" t="b">
        <f t="shared" si="1"/>
        <v>1</v>
      </c>
    </row>
    <row r="109" spans="2:12" ht="15" customHeight="1" x14ac:dyDescent="0.35">
      <c r="B109" s="6">
        <v>105</v>
      </c>
      <c r="C109" s="30" t="s">
        <v>137</v>
      </c>
      <c r="D109" s="16" t="s">
        <v>60</v>
      </c>
      <c r="E109" s="16" t="s">
        <v>584</v>
      </c>
      <c r="F109" s="39" t="s">
        <v>586</v>
      </c>
      <c r="I109" s="16" t="s">
        <v>585</v>
      </c>
      <c r="J109" s="16" t="s">
        <v>222</v>
      </c>
      <c r="K109" s="16" t="str">
        <f>VLOOKUP(J109,Mapping!$A:$C,3,0)</f>
        <v>Nam Định</v>
      </c>
      <c r="L109" s="16" t="b">
        <f t="shared" si="1"/>
        <v>1</v>
      </c>
    </row>
    <row r="110" spans="2:12" ht="15" customHeight="1" x14ac:dyDescent="0.35">
      <c r="B110" s="7">
        <v>106</v>
      </c>
      <c r="C110" s="30" t="s">
        <v>137</v>
      </c>
      <c r="D110" s="16" t="s">
        <v>60</v>
      </c>
      <c r="E110" s="16" t="s">
        <v>587</v>
      </c>
      <c r="F110" s="39" t="s">
        <v>589</v>
      </c>
      <c r="I110" s="16" t="s">
        <v>588</v>
      </c>
      <c r="J110" s="16" t="s">
        <v>222</v>
      </c>
      <c r="K110" s="16" t="str">
        <f>VLOOKUP(J110,Mapping!$A:$C,3,0)</f>
        <v>Nam Định</v>
      </c>
      <c r="L110" s="16" t="b">
        <f t="shared" si="1"/>
        <v>1</v>
      </c>
    </row>
    <row r="111" spans="2:12" ht="15" customHeight="1" x14ac:dyDescent="0.35">
      <c r="B111" s="6">
        <v>107</v>
      </c>
      <c r="C111" s="30" t="s">
        <v>137</v>
      </c>
      <c r="D111" s="16" t="s">
        <v>60</v>
      </c>
      <c r="E111" s="16" t="s">
        <v>590</v>
      </c>
      <c r="F111" s="39" t="s">
        <v>592</v>
      </c>
      <c r="I111" s="16" t="s">
        <v>591</v>
      </c>
      <c r="J111" s="16" t="s">
        <v>222</v>
      </c>
      <c r="K111" s="16" t="str">
        <f>VLOOKUP(J111,Mapping!$A:$C,3,0)</f>
        <v>Nam Định</v>
      </c>
      <c r="L111" s="16" t="b">
        <f t="shared" si="1"/>
        <v>1</v>
      </c>
    </row>
    <row r="112" spans="2:12" ht="15" customHeight="1" x14ac:dyDescent="0.35">
      <c r="B112" s="7">
        <v>108</v>
      </c>
      <c r="C112" s="30" t="s">
        <v>137</v>
      </c>
      <c r="D112" s="16" t="s">
        <v>60</v>
      </c>
      <c r="E112" s="16" t="s">
        <v>593</v>
      </c>
      <c r="F112" s="39" t="s">
        <v>595</v>
      </c>
      <c r="I112" s="16" t="s">
        <v>594</v>
      </c>
      <c r="J112" s="16" t="s">
        <v>222</v>
      </c>
      <c r="K112" s="16" t="str">
        <f>VLOOKUP(J112,Mapping!$A:$C,3,0)</f>
        <v>Nam Định</v>
      </c>
      <c r="L112" s="16" t="b">
        <f t="shared" si="1"/>
        <v>1</v>
      </c>
    </row>
    <row r="113" spans="2:12" ht="15" customHeight="1" x14ac:dyDescent="0.35">
      <c r="B113" s="6">
        <v>109</v>
      </c>
      <c r="C113" s="30" t="s">
        <v>137</v>
      </c>
      <c r="D113" s="16" t="s">
        <v>60</v>
      </c>
      <c r="E113" s="16" t="s">
        <v>596</v>
      </c>
      <c r="F113" s="39" t="s">
        <v>598</v>
      </c>
      <c r="I113" s="16" t="s">
        <v>597</v>
      </c>
      <c r="J113" s="16" t="s">
        <v>222</v>
      </c>
      <c r="K113" s="16" t="str">
        <f>VLOOKUP(J113,Mapping!$A:$C,3,0)</f>
        <v>Nam Định</v>
      </c>
      <c r="L113" s="16" t="b">
        <f t="shared" si="1"/>
        <v>1</v>
      </c>
    </row>
    <row r="114" spans="2:12" ht="15" customHeight="1" x14ac:dyDescent="0.35">
      <c r="B114" s="7">
        <v>110</v>
      </c>
      <c r="C114" s="30" t="s">
        <v>137</v>
      </c>
      <c r="D114" s="16" t="s">
        <v>60</v>
      </c>
      <c r="E114" s="16" t="s">
        <v>599</v>
      </c>
      <c r="F114" s="39" t="s">
        <v>601</v>
      </c>
      <c r="I114" s="16" t="s">
        <v>600</v>
      </c>
      <c r="J114" s="16" t="s">
        <v>222</v>
      </c>
      <c r="K114" s="16" t="str">
        <f>VLOOKUP(J114,Mapping!$A:$C,3,0)</f>
        <v>Nam Định</v>
      </c>
      <c r="L114" s="16" t="b">
        <f t="shared" si="1"/>
        <v>1</v>
      </c>
    </row>
    <row r="115" spans="2:12" ht="15" customHeight="1" x14ac:dyDescent="0.35">
      <c r="B115" s="6">
        <v>111</v>
      </c>
      <c r="C115" s="30" t="s">
        <v>137</v>
      </c>
      <c r="D115" s="16" t="s">
        <v>60</v>
      </c>
      <c r="E115" s="16" t="s">
        <v>602</v>
      </c>
      <c r="F115" s="39" t="s">
        <v>604</v>
      </c>
      <c r="I115" s="16" t="s">
        <v>603</v>
      </c>
      <c r="J115" s="16" t="s">
        <v>222</v>
      </c>
      <c r="K115" s="16" t="str">
        <f>VLOOKUP(J115,Mapping!$A:$C,3,0)</f>
        <v>Nam Định</v>
      </c>
      <c r="L115" s="16" t="b">
        <f t="shared" si="1"/>
        <v>1</v>
      </c>
    </row>
    <row r="116" spans="2:12" ht="15" customHeight="1" x14ac:dyDescent="0.35">
      <c r="B116" s="7">
        <v>112</v>
      </c>
      <c r="C116" s="30" t="s">
        <v>137</v>
      </c>
      <c r="D116" s="16" t="s">
        <v>60</v>
      </c>
      <c r="E116" s="16" t="s">
        <v>605</v>
      </c>
      <c r="F116" s="39" t="s">
        <v>607</v>
      </c>
      <c r="I116" s="16" t="s">
        <v>606</v>
      </c>
      <c r="J116" s="16" t="s">
        <v>222</v>
      </c>
      <c r="K116" s="16" t="str">
        <f>VLOOKUP(J116,Mapping!$A:$C,3,0)</f>
        <v>Nam Định</v>
      </c>
      <c r="L116" s="16" t="b">
        <f t="shared" si="1"/>
        <v>1</v>
      </c>
    </row>
    <row r="117" spans="2:12" ht="15" customHeight="1" x14ac:dyDescent="0.35">
      <c r="B117" s="6">
        <v>113</v>
      </c>
      <c r="C117" s="30" t="s">
        <v>137</v>
      </c>
      <c r="D117" s="16" t="s">
        <v>60</v>
      </c>
      <c r="E117" s="16" t="s">
        <v>608</v>
      </c>
      <c r="F117" s="39" t="s">
        <v>610</v>
      </c>
      <c r="I117" s="16" t="s">
        <v>609</v>
      </c>
      <c r="J117" s="16" t="s">
        <v>222</v>
      </c>
      <c r="K117" s="16" t="str">
        <f>VLOOKUP(J117,Mapping!$A:$C,3,0)</f>
        <v>Nam Định</v>
      </c>
      <c r="L117" s="16" t="b">
        <f t="shared" si="1"/>
        <v>1</v>
      </c>
    </row>
    <row r="118" spans="2:12" ht="15" customHeight="1" x14ac:dyDescent="0.35">
      <c r="B118" s="7">
        <v>114</v>
      </c>
      <c r="C118" s="30" t="s">
        <v>137</v>
      </c>
      <c r="D118" s="16" t="s">
        <v>60</v>
      </c>
      <c r="E118" s="16" t="s">
        <v>611</v>
      </c>
      <c r="F118" s="39" t="s">
        <v>613</v>
      </c>
      <c r="I118" s="16" t="s">
        <v>612</v>
      </c>
      <c r="J118" s="16" t="s">
        <v>222</v>
      </c>
      <c r="K118" s="16" t="str">
        <f>VLOOKUP(J118,Mapping!$A:$C,3,0)</f>
        <v>Nam Định</v>
      </c>
      <c r="L118" s="16" t="b">
        <f t="shared" si="1"/>
        <v>1</v>
      </c>
    </row>
    <row r="119" spans="2:12" ht="15" customHeight="1" x14ac:dyDescent="0.35">
      <c r="B119" s="6">
        <v>115</v>
      </c>
      <c r="C119" s="30" t="s">
        <v>137</v>
      </c>
      <c r="D119" s="16" t="s">
        <v>60</v>
      </c>
      <c r="E119" s="16" t="s">
        <v>614</v>
      </c>
      <c r="F119" s="39" t="s">
        <v>616</v>
      </c>
      <c r="I119" s="16" t="s">
        <v>615</v>
      </c>
      <c r="J119" s="16" t="s">
        <v>222</v>
      </c>
      <c r="K119" s="16" t="str">
        <f>VLOOKUP(J119,Mapping!$A:$C,3,0)</f>
        <v>Nam Định</v>
      </c>
      <c r="L119" s="16" t="b">
        <f t="shared" si="1"/>
        <v>1</v>
      </c>
    </row>
    <row r="120" spans="2:12" ht="15" customHeight="1" x14ac:dyDescent="0.35">
      <c r="B120" s="7">
        <v>116</v>
      </c>
      <c r="C120" s="30" t="s">
        <v>137</v>
      </c>
      <c r="D120" s="16" t="s">
        <v>60</v>
      </c>
      <c r="E120" s="16" t="s">
        <v>617</v>
      </c>
      <c r="F120" s="39" t="s">
        <v>619</v>
      </c>
      <c r="I120" s="16" t="s">
        <v>618</v>
      </c>
      <c r="J120" s="16" t="s">
        <v>222</v>
      </c>
      <c r="K120" s="16" t="str">
        <f>VLOOKUP(J120,Mapping!$A:$C,3,0)</f>
        <v>Nam Định</v>
      </c>
      <c r="L120" s="16" t="b">
        <f t="shared" si="1"/>
        <v>1</v>
      </c>
    </row>
    <row r="121" spans="2:12" ht="15" customHeight="1" x14ac:dyDescent="0.35">
      <c r="B121" s="6">
        <v>117</v>
      </c>
      <c r="C121" s="30" t="s">
        <v>137</v>
      </c>
      <c r="D121" s="16" t="s">
        <v>60</v>
      </c>
      <c r="E121" s="16" t="s">
        <v>620</v>
      </c>
      <c r="F121" s="39" t="s">
        <v>622</v>
      </c>
      <c r="I121" s="16" t="s">
        <v>621</v>
      </c>
      <c r="J121" s="16" t="s">
        <v>222</v>
      </c>
      <c r="K121" s="16" t="str">
        <f>VLOOKUP(J121,Mapping!$A:$C,3,0)</f>
        <v>Nam Định</v>
      </c>
      <c r="L121" s="16" t="b">
        <f t="shared" si="1"/>
        <v>1</v>
      </c>
    </row>
    <row r="122" spans="2:12" ht="15" customHeight="1" x14ac:dyDescent="0.35">
      <c r="B122" s="7">
        <v>118</v>
      </c>
      <c r="C122" s="30" t="s">
        <v>137</v>
      </c>
      <c r="D122" s="16" t="s">
        <v>60</v>
      </c>
      <c r="E122" s="16" t="s">
        <v>623</v>
      </c>
      <c r="F122" s="39" t="s">
        <v>625</v>
      </c>
      <c r="I122" s="16" t="s">
        <v>624</v>
      </c>
      <c r="J122" s="16" t="s">
        <v>222</v>
      </c>
      <c r="K122" s="16" t="str">
        <f>VLOOKUP(J122,Mapping!$A:$C,3,0)</f>
        <v>Nam Định</v>
      </c>
      <c r="L122" s="16" t="b">
        <f t="shared" si="1"/>
        <v>1</v>
      </c>
    </row>
    <row r="123" spans="2:12" ht="15" customHeight="1" x14ac:dyDescent="0.35">
      <c r="B123" s="6">
        <v>119</v>
      </c>
      <c r="C123" s="30" t="s">
        <v>137</v>
      </c>
      <c r="D123" s="16" t="s">
        <v>60</v>
      </c>
      <c r="E123" s="16" t="s">
        <v>626</v>
      </c>
      <c r="F123" s="39" t="s">
        <v>628</v>
      </c>
      <c r="I123" s="16" t="s">
        <v>627</v>
      </c>
      <c r="J123" s="16" t="s">
        <v>222</v>
      </c>
      <c r="K123" s="16" t="str">
        <f>VLOOKUP(J123,Mapping!$A:$C,3,0)</f>
        <v>Nam Định</v>
      </c>
      <c r="L123" s="16" t="b">
        <f t="shared" si="1"/>
        <v>1</v>
      </c>
    </row>
    <row r="124" spans="2:12" ht="15" customHeight="1" x14ac:dyDescent="0.35">
      <c r="B124" s="7">
        <v>120</v>
      </c>
      <c r="C124" s="30" t="s">
        <v>137</v>
      </c>
      <c r="D124" s="16" t="s">
        <v>60</v>
      </c>
      <c r="E124" s="16" t="s">
        <v>629</v>
      </c>
      <c r="F124" s="39" t="s">
        <v>631</v>
      </c>
      <c r="I124" s="16" t="s">
        <v>630</v>
      </c>
      <c r="J124" s="16" t="s">
        <v>222</v>
      </c>
      <c r="K124" s="16" t="str">
        <f>VLOOKUP(J124,Mapping!$A:$C,3,0)</f>
        <v>Nam Định</v>
      </c>
      <c r="L124" s="16" t="b">
        <f t="shared" si="1"/>
        <v>1</v>
      </c>
    </row>
    <row r="125" spans="2:12" ht="15" customHeight="1" x14ac:dyDescent="0.35">
      <c r="B125" s="6">
        <v>121</v>
      </c>
      <c r="C125" s="30" t="s">
        <v>137</v>
      </c>
      <c r="D125" s="16" t="s">
        <v>60</v>
      </c>
      <c r="E125" s="16" t="s">
        <v>632</v>
      </c>
      <c r="F125" s="39" t="s">
        <v>634</v>
      </c>
      <c r="I125" s="16" t="s">
        <v>633</v>
      </c>
      <c r="J125" s="16" t="s">
        <v>222</v>
      </c>
      <c r="K125" s="16" t="str">
        <f>VLOOKUP(J125,Mapping!$A:$C,3,0)</f>
        <v>Nam Định</v>
      </c>
      <c r="L125" s="16" t="b">
        <f t="shared" si="1"/>
        <v>1</v>
      </c>
    </row>
    <row r="126" spans="2:12" ht="15" customHeight="1" x14ac:dyDescent="0.35">
      <c r="B126" s="7">
        <v>122</v>
      </c>
      <c r="C126" s="30" t="s">
        <v>137</v>
      </c>
      <c r="D126" s="16" t="s">
        <v>60</v>
      </c>
      <c r="E126" s="16" t="s">
        <v>635</v>
      </c>
      <c r="F126" s="39" t="s">
        <v>637</v>
      </c>
      <c r="I126" s="16" t="s">
        <v>636</v>
      </c>
      <c r="J126" s="16" t="s">
        <v>222</v>
      </c>
      <c r="K126" s="16" t="str">
        <f>VLOOKUP(J126,Mapping!$A:$C,3,0)</f>
        <v>Nam Định</v>
      </c>
      <c r="L126" s="16" t="b">
        <f t="shared" si="1"/>
        <v>1</v>
      </c>
    </row>
    <row r="127" spans="2:12" ht="15" customHeight="1" x14ac:dyDescent="0.35">
      <c r="B127" s="6">
        <v>123</v>
      </c>
      <c r="C127" s="30" t="s">
        <v>137</v>
      </c>
      <c r="D127" s="16" t="s">
        <v>60</v>
      </c>
      <c r="E127" s="16" t="s">
        <v>638</v>
      </c>
      <c r="F127" s="39" t="s">
        <v>640</v>
      </c>
      <c r="I127" s="16" t="s">
        <v>639</v>
      </c>
      <c r="J127" s="16" t="s">
        <v>222</v>
      </c>
      <c r="K127" s="16" t="str">
        <f>VLOOKUP(J127,Mapping!$A:$C,3,0)</f>
        <v>Nam Định</v>
      </c>
      <c r="L127" s="16" t="b">
        <f t="shared" si="1"/>
        <v>1</v>
      </c>
    </row>
    <row r="128" spans="2:12" ht="15" customHeight="1" x14ac:dyDescent="0.35">
      <c r="B128" s="7">
        <v>124</v>
      </c>
      <c r="C128" s="30" t="s">
        <v>137</v>
      </c>
      <c r="D128" s="16" t="s">
        <v>60</v>
      </c>
      <c r="E128" s="16" t="s">
        <v>641</v>
      </c>
      <c r="F128" s="39" t="s">
        <v>643</v>
      </c>
      <c r="I128" s="16" t="s">
        <v>642</v>
      </c>
      <c r="J128" s="16" t="s">
        <v>222</v>
      </c>
      <c r="K128" s="16" t="str">
        <f>VLOOKUP(J128,Mapping!$A:$C,3,0)</f>
        <v>Nam Định</v>
      </c>
      <c r="L128" s="16" t="b">
        <f t="shared" si="1"/>
        <v>1</v>
      </c>
    </row>
    <row r="129" spans="2:12" ht="15" customHeight="1" x14ac:dyDescent="0.35">
      <c r="B129" s="6">
        <v>125</v>
      </c>
      <c r="C129" s="30" t="s">
        <v>137</v>
      </c>
      <c r="D129" s="16" t="s">
        <v>60</v>
      </c>
      <c r="E129" s="16" t="s">
        <v>644</v>
      </c>
      <c r="F129" s="39" t="s">
        <v>646</v>
      </c>
      <c r="I129" s="16" t="s">
        <v>645</v>
      </c>
      <c r="J129" s="16" t="s">
        <v>222</v>
      </c>
      <c r="K129" s="16" t="str">
        <f>VLOOKUP(J129,Mapping!$A:$C,3,0)</f>
        <v>Nam Định</v>
      </c>
      <c r="L129" s="16" t="b">
        <f t="shared" si="1"/>
        <v>1</v>
      </c>
    </row>
    <row r="130" spans="2:12" ht="15" customHeight="1" x14ac:dyDescent="0.35">
      <c r="B130" s="7">
        <v>126</v>
      </c>
      <c r="C130" s="30" t="s">
        <v>137</v>
      </c>
      <c r="D130" s="16" t="s">
        <v>60</v>
      </c>
      <c r="E130" s="16" t="s">
        <v>475</v>
      </c>
      <c r="F130" s="39" t="s">
        <v>648</v>
      </c>
      <c r="I130" s="16" t="s">
        <v>647</v>
      </c>
      <c r="J130" s="16" t="s">
        <v>222</v>
      </c>
      <c r="K130" s="16" t="str">
        <f>VLOOKUP(J130,Mapping!$A:$C,3,0)</f>
        <v>Nam Định</v>
      </c>
      <c r="L130" s="16" t="b">
        <f t="shared" si="1"/>
        <v>1</v>
      </c>
    </row>
    <row r="131" spans="2:12" ht="15" customHeight="1" x14ac:dyDescent="0.35">
      <c r="B131" s="6">
        <v>127</v>
      </c>
      <c r="C131" s="30" t="s">
        <v>137</v>
      </c>
      <c r="D131" s="16" t="s">
        <v>60</v>
      </c>
      <c r="E131" s="16" t="s">
        <v>77</v>
      </c>
      <c r="F131" s="39" t="s">
        <v>650</v>
      </c>
      <c r="I131" s="16" t="s">
        <v>649</v>
      </c>
      <c r="J131" s="16" t="s">
        <v>222</v>
      </c>
      <c r="K131" s="16" t="str">
        <f>VLOOKUP(J131,Mapping!$A:$C,3,0)</f>
        <v>Nam Định</v>
      </c>
      <c r="L131" s="16" t="b">
        <f t="shared" si="1"/>
        <v>1</v>
      </c>
    </row>
    <row r="132" spans="2:12" ht="15" customHeight="1" x14ac:dyDescent="0.35">
      <c r="B132" s="7">
        <v>128</v>
      </c>
      <c r="C132" s="30" t="s">
        <v>137</v>
      </c>
      <c r="D132" s="16" t="s">
        <v>60</v>
      </c>
      <c r="E132" s="16" t="s">
        <v>651</v>
      </c>
      <c r="F132" s="39" t="s">
        <v>653</v>
      </c>
      <c r="I132" s="16" t="s">
        <v>652</v>
      </c>
      <c r="J132" s="16" t="s">
        <v>222</v>
      </c>
      <c r="K132" s="16" t="str">
        <f>VLOOKUP(J132,Mapping!$A:$C,3,0)</f>
        <v>Nam Định</v>
      </c>
      <c r="L132" s="16" t="b">
        <f t="shared" si="1"/>
        <v>1</v>
      </c>
    </row>
    <row r="133" spans="2:12" ht="15" customHeight="1" x14ac:dyDescent="0.35">
      <c r="B133" s="6">
        <v>129</v>
      </c>
      <c r="C133" s="30" t="s">
        <v>137</v>
      </c>
      <c r="D133" s="16" t="s">
        <v>60</v>
      </c>
      <c r="E133" s="16" t="s">
        <v>654</v>
      </c>
      <c r="F133" s="39" t="s">
        <v>656</v>
      </c>
      <c r="I133" s="16" t="s">
        <v>655</v>
      </c>
      <c r="J133" s="16" t="s">
        <v>222</v>
      </c>
      <c r="K133" s="16" t="str">
        <f>VLOOKUP(J133,Mapping!$A:$C,3,0)</f>
        <v>Nam Định</v>
      </c>
      <c r="L133" s="16" t="b">
        <f t="shared" si="1"/>
        <v>1</v>
      </c>
    </row>
    <row r="134" spans="2:12" ht="15" customHeight="1" x14ac:dyDescent="0.35">
      <c r="B134" s="7">
        <v>130</v>
      </c>
      <c r="C134" s="30" t="s">
        <v>137</v>
      </c>
      <c r="D134" s="16" t="s">
        <v>60</v>
      </c>
      <c r="E134" s="16" t="s">
        <v>657</v>
      </c>
      <c r="F134" s="39" t="s">
        <v>659</v>
      </c>
      <c r="I134" s="16" t="s">
        <v>658</v>
      </c>
      <c r="J134" s="16" t="s">
        <v>222</v>
      </c>
      <c r="K134" s="16" t="str">
        <f>VLOOKUP(J134,Mapping!$A:$C,3,0)</f>
        <v>Nam Định</v>
      </c>
      <c r="L134" s="16" t="b">
        <f t="shared" ref="L134:L197" si="2">K134=D134</f>
        <v>1</v>
      </c>
    </row>
    <row r="135" spans="2:12" ht="15" customHeight="1" x14ac:dyDescent="0.35">
      <c r="B135" s="6">
        <v>131</v>
      </c>
      <c r="C135" s="30" t="s">
        <v>137</v>
      </c>
      <c r="D135" s="16" t="s">
        <v>60</v>
      </c>
      <c r="E135" s="16" t="s">
        <v>660</v>
      </c>
      <c r="F135" s="39" t="s">
        <v>662</v>
      </c>
      <c r="I135" s="16" t="s">
        <v>661</v>
      </c>
      <c r="J135" s="16" t="s">
        <v>222</v>
      </c>
      <c r="K135" s="16" t="str">
        <f>VLOOKUP(J135,Mapping!$A:$C,3,0)</f>
        <v>Nam Định</v>
      </c>
      <c r="L135" s="16" t="b">
        <f t="shared" si="2"/>
        <v>1</v>
      </c>
    </row>
    <row r="136" spans="2:12" ht="15" customHeight="1" x14ac:dyDescent="0.35">
      <c r="B136" s="7">
        <v>132</v>
      </c>
      <c r="C136" s="30" t="s">
        <v>137</v>
      </c>
      <c r="D136" s="16" t="s">
        <v>60</v>
      </c>
      <c r="E136" s="16" t="s">
        <v>663</v>
      </c>
      <c r="F136" s="39" t="s">
        <v>665</v>
      </c>
      <c r="I136" s="16" t="s">
        <v>664</v>
      </c>
      <c r="J136" s="16" t="s">
        <v>222</v>
      </c>
      <c r="K136" s="16" t="str">
        <f>VLOOKUP(J136,Mapping!$A:$C,3,0)</f>
        <v>Nam Định</v>
      </c>
      <c r="L136" s="16" t="b">
        <f t="shared" si="2"/>
        <v>1</v>
      </c>
    </row>
    <row r="137" spans="2:12" ht="15" customHeight="1" x14ac:dyDescent="0.35">
      <c r="B137" s="6">
        <v>133</v>
      </c>
      <c r="C137" s="30" t="s">
        <v>137</v>
      </c>
      <c r="D137" s="16" t="s">
        <v>60</v>
      </c>
      <c r="E137" s="16" t="s">
        <v>666</v>
      </c>
      <c r="F137" s="39" t="s">
        <v>668</v>
      </c>
      <c r="I137" s="16" t="s">
        <v>667</v>
      </c>
      <c r="J137" s="16" t="s">
        <v>222</v>
      </c>
      <c r="K137" s="16" t="str">
        <f>VLOOKUP(J137,Mapping!$A:$C,3,0)</f>
        <v>Nam Định</v>
      </c>
      <c r="L137" s="16" t="b">
        <f t="shared" si="2"/>
        <v>1</v>
      </c>
    </row>
    <row r="138" spans="2:12" ht="15" customHeight="1" x14ac:dyDescent="0.35">
      <c r="B138" s="7">
        <v>134</v>
      </c>
      <c r="C138" s="30" t="s">
        <v>137</v>
      </c>
      <c r="D138" s="16" t="s">
        <v>60</v>
      </c>
      <c r="E138" s="16" t="s">
        <v>669</v>
      </c>
      <c r="F138" s="39" t="s">
        <v>671</v>
      </c>
      <c r="I138" s="16" t="s">
        <v>670</v>
      </c>
      <c r="J138" s="16" t="s">
        <v>222</v>
      </c>
      <c r="K138" s="16" t="str">
        <f>VLOOKUP(J138,Mapping!$A:$C,3,0)</f>
        <v>Nam Định</v>
      </c>
      <c r="L138" s="16" t="b">
        <f t="shared" si="2"/>
        <v>1</v>
      </c>
    </row>
    <row r="139" spans="2:12" ht="15" customHeight="1" x14ac:dyDescent="0.35">
      <c r="B139" s="6">
        <v>135</v>
      </c>
      <c r="C139" s="30" t="s">
        <v>137</v>
      </c>
      <c r="D139" s="16" t="s">
        <v>60</v>
      </c>
      <c r="E139" s="16" t="s">
        <v>672</v>
      </c>
      <c r="F139" s="39" t="s">
        <v>674</v>
      </c>
      <c r="I139" s="16" t="s">
        <v>673</v>
      </c>
      <c r="J139" s="16" t="s">
        <v>222</v>
      </c>
      <c r="K139" s="16" t="str">
        <f>VLOOKUP(J139,Mapping!$A:$C,3,0)</f>
        <v>Nam Định</v>
      </c>
      <c r="L139" s="16" t="b">
        <f t="shared" si="2"/>
        <v>1</v>
      </c>
    </row>
    <row r="140" spans="2:12" ht="15" customHeight="1" x14ac:dyDescent="0.35">
      <c r="B140" s="7">
        <v>136</v>
      </c>
      <c r="C140" s="30" t="s">
        <v>137</v>
      </c>
      <c r="D140" s="16" t="s">
        <v>60</v>
      </c>
      <c r="E140" s="16" t="s">
        <v>675</v>
      </c>
      <c r="F140" s="39" t="s">
        <v>677</v>
      </c>
      <c r="I140" s="16" t="s">
        <v>676</v>
      </c>
      <c r="J140" s="16" t="s">
        <v>222</v>
      </c>
      <c r="K140" s="16" t="str">
        <f>VLOOKUP(J140,Mapping!$A:$C,3,0)</f>
        <v>Nam Định</v>
      </c>
      <c r="L140" s="16" t="b">
        <f t="shared" si="2"/>
        <v>1</v>
      </c>
    </row>
    <row r="141" spans="2:12" ht="15" customHeight="1" x14ac:dyDescent="0.35">
      <c r="B141" s="6">
        <v>137</v>
      </c>
      <c r="C141" s="30" t="s">
        <v>137</v>
      </c>
      <c r="D141" s="16" t="s">
        <v>60</v>
      </c>
      <c r="E141" s="16" t="s">
        <v>678</v>
      </c>
      <c r="F141" s="39" t="s">
        <v>680</v>
      </c>
      <c r="I141" s="16" t="s">
        <v>679</v>
      </c>
      <c r="J141" s="16" t="s">
        <v>222</v>
      </c>
      <c r="K141" s="16" t="str">
        <f>VLOOKUP(J141,Mapping!$A:$C,3,0)</f>
        <v>Nam Định</v>
      </c>
      <c r="L141" s="16" t="b">
        <f t="shared" si="2"/>
        <v>1</v>
      </c>
    </row>
    <row r="142" spans="2:12" ht="15" customHeight="1" x14ac:dyDescent="0.35">
      <c r="B142" s="7">
        <v>138</v>
      </c>
      <c r="C142" s="30" t="s">
        <v>137</v>
      </c>
      <c r="D142" s="16" t="s">
        <v>60</v>
      </c>
      <c r="E142" s="16" t="s">
        <v>681</v>
      </c>
      <c r="F142" s="39" t="s">
        <v>683</v>
      </c>
      <c r="I142" s="16" t="s">
        <v>682</v>
      </c>
      <c r="J142" s="16" t="s">
        <v>222</v>
      </c>
      <c r="K142" s="16" t="str">
        <f>VLOOKUP(J142,Mapping!$A:$C,3,0)</f>
        <v>Nam Định</v>
      </c>
      <c r="L142" s="16" t="b">
        <f t="shared" si="2"/>
        <v>1</v>
      </c>
    </row>
    <row r="143" spans="2:12" ht="15" customHeight="1" x14ac:dyDescent="0.35">
      <c r="B143" s="6">
        <v>139</v>
      </c>
      <c r="C143" s="30" t="s">
        <v>137</v>
      </c>
      <c r="D143" s="16" t="s">
        <v>60</v>
      </c>
      <c r="E143" s="16" t="s">
        <v>684</v>
      </c>
      <c r="F143" s="39" t="s">
        <v>686</v>
      </c>
      <c r="I143" s="16" t="s">
        <v>685</v>
      </c>
      <c r="J143" s="16" t="s">
        <v>222</v>
      </c>
      <c r="K143" s="16" t="str">
        <f>VLOOKUP(J143,Mapping!$A:$C,3,0)</f>
        <v>Nam Định</v>
      </c>
      <c r="L143" s="16" t="b">
        <f t="shared" si="2"/>
        <v>1</v>
      </c>
    </row>
    <row r="144" spans="2:12" ht="15" customHeight="1" x14ac:dyDescent="0.35">
      <c r="B144" s="7">
        <v>140</v>
      </c>
      <c r="C144" s="30" t="s">
        <v>137</v>
      </c>
      <c r="D144" s="16" t="s">
        <v>60</v>
      </c>
      <c r="E144" s="16" t="s">
        <v>687</v>
      </c>
      <c r="F144" s="39" t="s">
        <v>689</v>
      </c>
      <c r="I144" s="16" t="s">
        <v>688</v>
      </c>
      <c r="J144" s="16" t="s">
        <v>222</v>
      </c>
      <c r="K144" s="16" t="str">
        <f>VLOOKUP(J144,Mapping!$A:$C,3,0)</f>
        <v>Nam Định</v>
      </c>
      <c r="L144" s="16" t="b">
        <f t="shared" si="2"/>
        <v>1</v>
      </c>
    </row>
    <row r="145" spans="2:12" ht="15" customHeight="1" x14ac:dyDescent="0.35">
      <c r="B145" s="6">
        <v>141</v>
      </c>
      <c r="C145" s="30" t="s">
        <v>137</v>
      </c>
      <c r="D145" s="16" t="s">
        <v>60</v>
      </c>
      <c r="E145" s="16" t="s">
        <v>690</v>
      </c>
      <c r="F145" s="39" t="s">
        <v>692</v>
      </c>
      <c r="I145" s="16" t="s">
        <v>691</v>
      </c>
      <c r="J145" s="16" t="s">
        <v>222</v>
      </c>
      <c r="K145" s="16" t="str">
        <f>VLOOKUP(J145,Mapping!$A:$C,3,0)</f>
        <v>Nam Định</v>
      </c>
      <c r="L145" s="16" t="b">
        <f t="shared" si="2"/>
        <v>1</v>
      </c>
    </row>
    <row r="146" spans="2:12" ht="15" customHeight="1" x14ac:dyDescent="0.35">
      <c r="B146" s="7">
        <v>142</v>
      </c>
      <c r="C146" s="30" t="s">
        <v>137</v>
      </c>
      <c r="D146" s="16" t="s">
        <v>60</v>
      </c>
      <c r="E146" s="16" t="s">
        <v>693</v>
      </c>
      <c r="F146" s="39" t="s">
        <v>695</v>
      </c>
      <c r="I146" s="16" t="s">
        <v>694</v>
      </c>
      <c r="J146" s="16" t="s">
        <v>222</v>
      </c>
      <c r="K146" s="16" t="str">
        <f>VLOOKUP(J146,Mapping!$A:$C,3,0)</f>
        <v>Nam Định</v>
      </c>
      <c r="L146" s="16" t="b">
        <f t="shared" si="2"/>
        <v>1</v>
      </c>
    </row>
    <row r="147" spans="2:12" ht="15" customHeight="1" x14ac:dyDescent="0.35">
      <c r="B147" s="6">
        <v>143</v>
      </c>
      <c r="C147" s="30" t="s">
        <v>137</v>
      </c>
      <c r="D147" s="16" t="s">
        <v>60</v>
      </c>
      <c r="E147" s="16" t="s">
        <v>696</v>
      </c>
      <c r="F147" s="39" t="s">
        <v>698</v>
      </c>
      <c r="I147" s="16" t="s">
        <v>697</v>
      </c>
      <c r="J147" s="16" t="s">
        <v>222</v>
      </c>
      <c r="K147" s="16" t="str">
        <f>VLOOKUP(J147,Mapping!$A:$C,3,0)</f>
        <v>Nam Định</v>
      </c>
      <c r="L147" s="16" t="b">
        <f t="shared" si="2"/>
        <v>1</v>
      </c>
    </row>
    <row r="148" spans="2:12" ht="15" customHeight="1" x14ac:dyDescent="0.35">
      <c r="B148" s="7">
        <v>144</v>
      </c>
      <c r="C148" s="30" t="s">
        <v>137</v>
      </c>
      <c r="D148" s="16" t="s">
        <v>60</v>
      </c>
      <c r="E148" s="16" t="s">
        <v>699</v>
      </c>
      <c r="F148" s="39" t="s">
        <v>701</v>
      </c>
      <c r="I148" s="16" t="s">
        <v>700</v>
      </c>
      <c r="J148" s="16" t="s">
        <v>222</v>
      </c>
      <c r="K148" s="16" t="str">
        <f>VLOOKUP(J148,Mapping!$A:$C,3,0)</f>
        <v>Nam Định</v>
      </c>
      <c r="L148" s="16" t="b">
        <f t="shared" si="2"/>
        <v>1</v>
      </c>
    </row>
    <row r="149" spans="2:12" ht="15" customHeight="1" x14ac:dyDescent="0.35">
      <c r="B149" s="6">
        <v>145</v>
      </c>
      <c r="C149" s="30" t="s">
        <v>137</v>
      </c>
      <c r="D149" s="16" t="s">
        <v>60</v>
      </c>
      <c r="E149" s="16" t="s">
        <v>702</v>
      </c>
      <c r="F149" s="39" t="s">
        <v>704</v>
      </c>
      <c r="I149" s="16" t="s">
        <v>703</v>
      </c>
      <c r="J149" s="16" t="s">
        <v>222</v>
      </c>
      <c r="K149" s="16" t="str">
        <f>VLOOKUP(J149,Mapping!$A:$C,3,0)</f>
        <v>Nam Định</v>
      </c>
      <c r="L149" s="16" t="b">
        <f t="shared" si="2"/>
        <v>1</v>
      </c>
    </row>
    <row r="150" spans="2:12" ht="15" customHeight="1" x14ac:dyDescent="0.35">
      <c r="B150" s="7">
        <v>146</v>
      </c>
      <c r="C150" s="30" t="s">
        <v>137</v>
      </c>
      <c r="D150" s="16" t="s">
        <v>60</v>
      </c>
      <c r="E150" s="16" t="s">
        <v>705</v>
      </c>
      <c r="F150" s="39" t="s">
        <v>707</v>
      </c>
      <c r="I150" s="16" t="s">
        <v>706</v>
      </c>
      <c r="J150" s="16" t="s">
        <v>222</v>
      </c>
      <c r="K150" s="16" t="str">
        <f>VLOOKUP(J150,Mapping!$A:$C,3,0)</f>
        <v>Nam Định</v>
      </c>
      <c r="L150" s="16" t="b">
        <f t="shared" si="2"/>
        <v>1</v>
      </c>
    </row>
    <row r="151" spans="2:12" ht="15" customHeight="1" x14ac:dyDescent="0.35">
      <c r="B151" s="6">
        <v>147</v>
      </c>
      <c r="C151" s="30" t="s">
        <v>137</v>
      </c>
      <c r="D151" s="16" t="s">
        <v>60</v>
      </c>
      <c r="E151" s="16" t="s">
        <v>708</v>
      </c>
      <c r="F151" s="39" t="s">
        <v>710</v>
      </c>
      <c r="I151" s="16" t="s">
        <v>709</v>
      </c>
      <c r="J151" s="16" t="s">
        <v>222</v>
      </c>
      <c r="K151" s="16" t="str">
        <f>VLOOKUP(J151,Mapping!$A:$C,3,0)</f>
        <v>Nam Định</v>
      </c>
      <c r="L151" s="16" t="b">
        <f t="shared" si="2"/>
        <v>1</v>
      </c>
    </row>
    <row r="152" spans="2:12" ht="15" customHeight="1" x14ac:dyDescent="0.35">
      <c r="B152" s="7">
        <v>148</v>
      </c>
      <c r="C152" s="30" t="s">
        <v>137</v>
      </c>
      <c r="D152" s="16" t="s">
        <v>60</v>
      </c>
      <c r="E152" s="16" t="s">
        <v>83</v>
      </c>
      <c r="F152" s="39" t="s">
        <v>574</v>
      </c>
      <c r="I152" s="16" t="s">
        <v>711</v>
      </c>
      <c r="J152" s="16" t="s">
        <v>222</v>
      </c>
      <c r="K152" s="16" t="str">
        <f>VLOOKUP(J152,Mapping!$A:$C,3,0)</f>
        <v>Nam Định</v>
      </c>
      <c r="L152" s="16" t="b">
        <f t="shared" si="2"/>
        <v>1</v>
      </c>
    </row>
    <row r="153" spans="2:12" ht="15" customHeight="1" x14ac:dyDescent="0.35">
      <c r="B153" s="6">
        <v>149</v>
      </c>
      <c r="C153" s="30" t="s">
        <v>137</v>
      </c>
      <c r="D153" s="16" t="s">
        <v>61</v>
      </c>
      <c r="E153" s="16" t="s">
        <v>4</v>
      </c>
      <c r="F153" s="39" t="s">
        <v>713</v>
      </c>
      <c r="I153" s="16" t="s">
        <v>712</v>
      </c>
      <c r="J153" s="16" t="s">
        <v>223</v>
      </c>
      <c r="K153" s="16" t="str">
        <f>VLOOKUP(J153,Mapping!$A:$C,3,0)</f>
        <v>Ninh Bình</v>
      </c>
      <c r="L153" s="16" t="b">
        <f t="shared" si="2"/>
        <v>1</v>
      </c>
    </row>
    <row r="154" spans="2:12" ht="15" customHeight="1" x14ac:dyDescent="0.35">
      <c r="B154" s="7">
        <v>150</v>
      </c>
      <c r="C154" s="30" t="s">
        <v>137</v>
      </c>
      <c r="D154" s="16" t="s">
        <v>61</v>
      </c>
      <c r="E154" s="16" t="s">
        <v>714</v>
      </c>
      <c r="F154" s="39" t="s">
        <v>716</v>
      </c>
      <c r="I154" s="16" t="s">
        <v>715</v>
      </c>
      <c r="J154" s="16" t="s">
        <v>223</v>
      </c>
      <c r="K154" s="16" t="str">
        <f>VLOOKUP(J154,Mapping!$A:$C,3,0)</f>
        <v>Ninh Bình</v>
      </c>
      <c r="L154" s="16" t="b">
        <f t="shared" si="2"/>
        <v>1</v>
      </c>
    </row>
    <row r="155" spans="2:12" ht="15" customHeight="1" x14ac:dyDescent="0.35">
      <c r="B155" s="6">
        <v>151</v>
      </c>
      <c r="C155" s="30" t="s">
        <v>137</v>
      </c>
      <c r="D155" s="16" t="s">
        <v>61</v>
      </c>
      <c r="E155" s="16" t="s">
        <v>82</v>
      </c>
      <c r="F155" s="39" t="s">
        <v>718</v>
      </c>
      <c r="I155" s="16" t="s">
        <v>717</v>
      </c>
      <c r="J155" s="16" t="s">
        <v>223</v>
      </c>
      <c r="K155" s="16" t="str">
        <f>VLOOKUP(J155,Mapping!$A:$C,3,0)</f>
        <v>Ninh Bình</v>
      </c>
      <c r="L155" s="16" t="b">
        <f t="shared" si="2"/>
        <v>1</v>
      </c>
    </row>
    <row r="156" spans="2:12" ht="15" customHeight="1" x14ac:dyDescent="0.35">
      <c r="B156" s="7">
        <v>152</v>
      </c>
      <c r="C156" s="30" t="s">
        <v>137</v>
      </c>
      <c r="D156" s="16" t="s">
        <v>61</v>
      </c>
      <c r="E156" s="16" t="s">
        <v>719</v>
      </c>
      <c r="F156" s="39" t="s">
        <v>721</v>
      </c>
      <c r="I156" s="16" t="s">
        <v>720</v>
      </c>
      <c r="J156" s="16" t="s">
        <v>223</v>
      </c>
      <c r="K156" s="16" t="str">
        <f>VLOOKUP(J156,Mapping!$A:$C,3,0)</f>
        <v>Ninh Bình</v>
      </c>
      <c r="L156" s="16" t="b">
        <f t="shared" si="2"/>
        <v>1</v>
      </c>
    </row>
    <row r="157" spans="2:12" ht="15" customHeight="1" x14ac:dyDescent="0.35">
      <c r="B157" s="6">
        <v>153</v>
      </c>
      <c r="C157" s="30" t="s">
        <v>137</v>
      </c>
      <c r="D157" s="16" t="s">
        <v>61</v>
      </c>
      <c r="E157" s="16" t="s">
        <v>722</v>
      </c>
      <c r="F157" s="39" t="s">
        <v>724</v>
      </c>
      <c r="I157" s="16" t="s">
        <v>723</v>
      </c>
      <c r="J157" s="16" t="s">
        <v>223</v>
      </c>
      <c r="K157" s="16" t="str">
        <f>VLOOKUP(J157,Mapping!$A:$C,3,0)</f>
        <v>Ninh Bình</v>
      </c>
      <c r="L157" s="16" t="b">
        <f t="shared" si="2"/>
        <v>1</v>
      </c>
    </row>
    <row r="158" spans="2:12" ht="15" customHeight="1" x14ac:dyDescent="0.35">
      <c r="B158" s="7">
        <v>154</v>
      </c>
      <c r="C158" s="30" t="s">
        <v>137</v>
      </c>
      <c r="D158" s="16" t="s">
        <v>61</v>
      </c>
      <c r="E158" s="16" t="s">
        <v>725</v>
      </c>
      <c r="F158" s="39" t="s">
        <v>727</v>
      </c>
      <c r="I158" s="16" t="s">
        <v>726</v>
      </c>
      <c r="J158" s="16" t="s">
        <v>223</v>
      </c>
      <c r="K158" s="16" t="str">
        <f>VLOOKUP(J158,Mapping!$A:$C,3,0)</f>
        <v>Ninh Bình</v>
      </c>
      <c r="L158" s="16" t="b">
        <f t="shared" si="2"/>
        <v>1</v>
      </c>
    </row>
    <row r="159" spans="2:12" ht="15" customHeight="1" x14ac:dyDescent="0.35">
      <c r="B159" s="6">
        <v>155</v>
      </c>
      <c r="C159" s="30" t="s">
        <v>137</v>
      </c>
      <c r="D159" s="16" t="s">
        <v>61</v>
      </c>
      <c r="E159" s="16" t="s">
        <v>728</v>
      </c>
      <c r="F159" s="39" t="s">
        <v>730</v>
      </c>
      <c r="I159" s="16" t="s">
        <v>729</v>
      </c>
      <c r="J159" s="16" t="s">
        <v>223</v>
      </c>
      <c r="K159" s="16" t="str">
        <f>VLOOKUP(J159,Mapping!$A:$C,3,0)</f>
        <v>Ninh Bình</v>
      </c>
      <c r="L159" s="16" t="b">
        <f t="shared" si="2"/>
        <v>1</v>
      </c>
    </row>
    <row r="160" spans="2:12" ht="15" customHeight="1" x14ac:dyDescent="0.35">
      <c r="B160" s="7">
        <v>156</v>
      </c>
      <c r="C160" s="30" t="s">
        <v>137</v>
      </c>
      <c r="D160" s="16" t="s">
        <v>61</v>
      </c>
      <c r="E160" s="16" t="s">
        <v>731</v>
      </c>
      <c r="F160" s="39" t="s">
        <v>733</v>
      </c>
      <c r="I160" s="16" t="s">
        <v>732</v>
      </c>
      <c r="J160" s="16" t="s">
        <v>223</v>
      </c>
      <c r="K160" s="16" t="str">
        <f>VLOOKUP(J160,Mapping!$A:$C,3,0)</f>
        <v>Ninh Bình</v>
      </c>
      <c r="L160" s="16" t="b">
        <f t="shared" si="2"/>
        <v>1</v>
      </c>
    </row>
    <row r="161" spans="2:12" ht="15" customHeight="1" x14ac:dyDescent="0.35">
      <c r="B161" s="6">
        <v>157</v>
      </c>
      <c r="C161" s="30" t="s">
        <v>137</v>
      </c>
      <c r="D161" s="16" t="s">
        <v>61</v>
      </c>
      <c r="E161" s="16" t="s">
        <v>734</v>
      </c>
      <c r="F161" s="39" t="s">
        <v>736</v>
      </c>
      <c r="I161" s="16" t="s">
        <v>735</v>
      </c>
      <c r="J161" s="16" t="s">
        <v>223</v>
      </c>
      <c r="K161" s="16" t="str">
        <f>VLOOKUP(J161,Mapping!$A:$C,3,0)</f>
        <v>Ninh Bình</v>
      </c>
      <c r="L161" s="16" t="b">
        <f t="shared" si="2"/>
        <v>1</v>
      </c>
    </row>
    <row r="162" spans="2:12" ht="15" customHeight="1" x14ac:dyDescent="0.35">
      <c r="B162" s="7">
        <v>158</v>
      </c>
      <c r="C162" s="30" t="s">
        <v>137</v>
      </c>
      <c r="D162" s="16" t="s">
        <v>61</v>
      </c>
      <c r="E162" s="16" t="s">
        <v>737</v>
      </c>
      <c r="F162" s="39" t="s">
        <v>739</v>
      </c>
      <c r="I162" s="16" t="s">
        <v>738</v>
      </c>
      <c r="J162" s="16" t="s">
        <v>223</v>
      </c>
      <c r="K162" s="16" t="str">
        <f>VLOOKUP(J162,Mapping!$A:$C,3,0)</f>
        <v>Ninh Bình</v>
      </c>
      <c r="L162" s="16" t="b">
        <f t="shared" si="2"/>
        <v>1</v>
      </c>
    </row>
    <row r="163" spans="2:12" ht="15" customHeight="1" x14ac:dyDescent="0.35">
      <c r="B163" s="6">
        <v>159</v>
      </c>
      <c r="C163" s="30" t="s">
        <v>137</v>
      </c>
      <c r="D163" s="16" t="s">
        <v>61</v>
      </c>
      <c r="E163" s="16" t="s">
        <v>740</v>
      </c>
      <c r="F163" s="39" t="s">
        <v>742</v>
      </c>
      <c r="I163" s="16" t="s">
        <v>741</v>
      </c>
      <c r="J163" s="16" t="s">
        <v>223</v>
      </c>
      <c r="K163" s="16" t="str">
        <f>VLOOKUP(J163,Mapping!$A:$C,3,0)</f>
        <v>Ninh Bình</v>
      </c>
      <c r="L163" s="16" t="b">
        <f t="shared" si="2"/>
        <v>1</v>
      </c>
    </row>
    <row r="164" spans="2:12" ht="15" customHeight="1" x14ac:dyDescent="0.35">
      <c r="B164" s="7">
        <v>160</v>
      </c>
      <c r="C164" s="30" t="s">
        <v>137</v>
      </c>
      <c r="D164" s="16" t="s">
        <v>61</v>
      </c>
      <c r="E164" s="16" t="s">
        <v>743</v>
      </c>
      <c r="F164" s="39" t="s">
        <v>745</v>
      </c>
      <c r="I164" s="16" t="s">
        <v>744</v>
      </c>
      <c r="J164" s="16" t="s">
        <v>223</v>
      </c>
      <c r="K164" s="16" t="str">
        <f>VLOOKUP(J164,Mapping!$A:$C,3,0)</f>
        <v>Ninh Bình</v>
      </c>
      <c r="L164" s="16" t="b">
        <f t="shared" si="2"/>
        <v>1</v>
      </c>
    </row>
    <row r="165" spans="2:12" ht="15" customHeight="1" x14ac:dyDescent="0.35">
      <c r="B165" s="6">
        <v>161</v>
      </c>
      <c r="C165" s="30" t="s">
        <v>137</v>
      </c>
      <c r="D165" s="16" t="s">
        <v>61</v>
      </c>
      <c r="E165" s="16" t="s">
        <v>746</v>
      </c>
      <c r="F165" s="39" t="s">
        <v>748</v>
      </c>
      <c r="I165" s="16" t="s">
        <v>747</v>
      </c>
      <c r="J165" s="16" t="s">
        <v>223</v>
      </c>
      <c r="K165" s="16" t="str">
        <f>VLOOKUP(J165,Mapping!$A:$C,3,0)</f>
        <v>Ninh Bình</v>
      </c>
      <c r="L165" s="16" t="b">
        <f t="shared" si="2"/>
        <v>1</v>
      </c>
    </row>
    <row r="166" spans="2:12" ht="15" customHeight="1" x14ac:dyDescent="0.35">
      <c r="B166" s="7">
        <v>162</v>
      </c>
      <c r="C166" s="30" t="s">
        <v>137</v>
      </c>
      <c r="D166" s="16" t="s">
        <v>61</v>
      </c>
      <c r="E166" s="16" t="s">
        <v>749</v>
      </c>
      <c r="F166" s="39" t="s">
        <v>751</v>
      </c>
      <c r="I166" s="16" t="s">
        <v>750</v>
      </c>
      <c r="J166" s="16" t="s">
        <v>223</v>
      </c>
      <c r="K166" s="16" t="str">
        <f>VLOOKUP(J166,Mapping!$A:$C,3,0)</f>
        <v>Ninh Bình</v>
      </c>
      <c r="L166" s="16" t="b">
        <f t="shared" si="2"/>
        <v>1</v>
      </c>
    </row>
    <row r="167" spans="2:12" ht="15" customHeight="1" x14ac:dyDescent="0.35">
      <c r="B167" s="6">
        <v>163</v>
      </c>
      <c r="C167" s="30" t="s">
        <v>137</v>
      </c>
      <c r="D167" s="16" t="s">
        <v>61</v>
      </c>
      <c r="E167" s="16" t="s">
        <v>752</v>
      </c>
      <c r="F167" s="39" t="s">
        <v>754</v>
      </c>
      <c r="I167" s="16" t="s">
        <v>753</v>
      </c>
      <c r="J167" s="16" t="s">
        <v>223</v>
      </c>
      <c r="K167" s="16" t="str">
        <f>VLOOKUP(J167,Mapping!$A:$C,3,0)</f>
        <v>Ninh Bình</v>
      </c>
      <c r="L167" s="16" t="b">
        <f t="shared" si="2"/>
        <v>1</v>
      </c>
    </row>
    <row r="168" spans="2:12" ht="15" customHeight="1" x14ac:dyDescent="0.35">
      <c r="B168" s="7">
        <v>164</v>
      </c>
      <c r="C168" s="30" t="s">
        <v>137</v>
      </c>
      <c r="D168" s="16" t="s">
        <v>61</v>
      </c>
      <c r="E168" s="16" t="s">
        <v>755</v>
      </c>
      <c r="F168" s="39" t="s">
        <v>757</v>
      </c>
      <c r="I168" s="16" t="s">
        <v>756</v>
      </c>
      <c r="J168" s="16" t="s">
        <v>223</v>
      </c>
      <c r="K168" s="16" t="str">
        <f>VLOOKUP(J168,Mapping!$A:$C,3,0)</f>
        <v>Ninh Bình</v>
      </c>
      <c r="L168" s="16" t="b">
        <f t="shared" si="2"/>
        <v>1</v>
      </c>
    </row>
    <row r="169" spans="2:12" ht="15" customHeight="1" x14ac:dyDescent="0.35">
      <c r="B169" s="6">
        <v>165</v>
      </c>
      <c r="C169" s="30" t="s">
        <v>137</v>
      </c>
      <c r="D169" s="16" t="s">
        <v>61</v>
      </c>
      <c r="E169" s="16" t="s">
        <v>758</v>
      </c>
      <c r="F169" s="39" t="s">
        <v>760</v>
      </c>
      <c r="I169" s="16" t="s">
        <v>759</v>
      </c>
      <c r="J169" s="16" t="s">
        <v>223</v>
      </c>
      <c r="K169" s="16" t="str">
        <f>VLOOKUP(J169,Mapping!$A:$C,3,0)</f>
        <v>Ninh Bình</v>
      </c>
      <c r="L169" s="16" t="b">
        <f t="shared" si="2"/>
        <v>1</v>
      </c>
    </row>
    <row r="170" spans="2:12" ht="15" customHeight="1" x14ac:dyDescent="0.35">
      <c r="B170" s="7">
        <v>166</v>
      </c>
      <c r="C170" s="30" t="s">
        <v>137</v>
      </c>
      <c r="D170" s="16" t="s">
        <v>61</v>
      </c>
      <c r="E170" s="16" t="s">
        <v>761</v>
      </c>
      <c r="F170" s="39" t="s">
        <v>763</v>
      </c>
      <c r="I170" s="16" t="s">
        <v>762</v>
      </c>
      <c r="J170" s="16" t="s">
        <v>223</v>
      </c>
      <c r="K170" s="16" t="str">
        <f>VLOOKUP(J170,Mapping!$A:$C,3,0)</f>
        <v>Ninh Bình</v>
      </c>
      <c r="L170" s="16" t="b">
        <f t="shared" si="2"/>
        <v>1</v>
      </c>
    </row>
    <row r="171" spans="2:12" ht="15" customHeight="1" x14ac:dyDescent="0.35">
      <c r="B171" s="6">
        <v>167</v>
      </c>
      <c r="C171" s="30" t="s">
        <v>137</v>
      </c>
      <c r="D171" s="16" t="s">
        <v>61</v>
      </c>
      <c r="E171" s="16" t="s">
        <v>764</v>
      </c>
      <c r="F171" s="39" t="s">
        <v>766</v>
      </c>
      <c r="I171" s="16" t="s">
        <v>765</v>
      </c>
      <c r="J171" s="16" t="s">
        <v>223</v>
      </c>
      <c r="K171" s="16" t="str">
        <f>VLOOKUP(J171,Mapping!$A:$C,3,0)</f>
        <v>Ninh Bình</v>
      </c>
      <c r="L171" s="16" t="b">
        <f t="shared" si="2"/>
        <v>1</v>
      </c>
    </row>
    <row r="172" spans="2:12" ht="15" customHeight="1" x14ac:dyDescent="0.35">
      <c r="B172" s="7">
        <v>168</v>
      </c>
      <c r="C172" s="30" t="s">
        <v>137</v>
      </c>
      <c r="D172" s="16" t="s">
        <v>61</v>
      </c>
      <c r="E172" s="16" t="s">
        <v>767</v>
      </c>
      <c r="F172" s="39" t="s">
        <v>769</v>
      </c>
      <c r="I172" s="16" t="s">
        <v>768</v>
      </c>
      <c r="J172" s="16" t="s">
        <v>223</v>
      </c>
      <c r="K172" s="16" t="str">
        <f>VLOOKUP(J172,Mapping!$A:$C,3,0)</f>
        <v>Ninh Bình</v>
      </c>
      <c r="L172" s="16" t="b">
        <f t="shared" si="2"/>
        <v>1</v>
      </c>
    </row>
    <row r="173" spans="2:12" ht="15" customHeight="1" x14ac:dyDescent="0.35">
      <c r="B173" s="6">
        <v>169</v>
      </c>
      <c r="C173" s="30" t="s">
        <v>137</v>
      </c>
      <c r="D173" s="16" t="s">
        <v>61</v>
      </c>
      <c r="E173" s="16" t="s">
        <v>770</v>
      </c>
      <c r="F173" s="39" t="s">
        <v>772</v>
      </c>
      <c r="I173" s="16" t="s">
        <v>771</v>
      </c>
      <c r="J173" s="16" t="s">
        <v>223</v>
      </c>
      <c r="K173" s="16" t="str">
        <f>VLOOKUP(J173,Mapping!$A:$C,3,0)</f>
        <v>Ninh Bình</v>
      </c>
      <c r="L173" s="16" t="b">
        <f t="shared" si="2"/>
        <v>1</v>
      </c>
    </row>
    <row r="174" spans="2:12" ht="15" customHeight="1" x14ac:dyDescent="0.35">
      <c r="B174" s="7">
        <v>170</v>
      </c>
      <c r="C174" s="30" t="s">
        <v>137</v>
      </c>
      <c r="D174" s="16" t="s">
        <v>61</v>
      </c>
      <c r="E174" s="16" t="s">
        <v>773</v>
      </c>
      <c r="F174" s="39" t="s">
        <v>775</v>
      </c>
      <c r="I174" s="16" t="s">
        <v>774</v>
      </c>
      <c r="J174" s="16" t="s">
        <v>223</v>
      </c>
      <c r="K174" s="16" t="str">
        <f>VLOOKUP(J174,Mapping!$A:$C,3,0)</f>
        <v>Ninh Bình</v>
      </c>
      <c r="L174" s="16" t="b">
        <f t="shared" si="2"/>
        <v>1</v>
      </c>
    </row>
    <row r="175" spans="2:12" ht="15" customHeight="1" x14ac:dyDescent="0.35">
      <c r="B175" s="6">
        <v>171</v>
      </c>
      <c r="C175" s="30" t="s">
        <v>137</v>
      </c>
      <c r="D175" s="16" t="s">
        <v>61</v>
      </c>
      <c r="E175" s="16" t="s">
        <v>776</v>
      </c>
      <c r="F175" s="39" t="s">
        <v>778</v>
      </c>
      <c r="I175" s="16" t="s">
        <v>777</v>
      </c>
      <c r="J175" s="16" t="s">
        <v>223</v>
      </c>
      <c r="K175" s="16" t="str">
        <f>VLOOKUP(J175,Mapping!$A:$C,3,0)</f>
        <v>Ninh Bình</v>
      </c>
      <c r="L175" s="16" t="b">
        <f t="shared" si="2"/>
        <v>1</v>
      </c>
    </row>
    <row r="176" spans="2:12" ht="15" customHeight="1" x14ac:dyDescent="0.35">
      <c r="B176" s="7">
        <v>172</v>
      </c>
      <c r="C176" s="30" t="s">
        <v>137</v>
      </c>
      <c r="D176" s="16" t="s">
        <v>61</v>
      </c>
      <c r="E176" s="16" t="s">
        <v>779</v>
      </c>
      <c r="F176" s="39" t="s">
        <v>781</v>
      </c>
      <c r="I176" s="16" t="s">
        <v>780</v>
      </c>
      <c r="J176" s="16" t="s">
        <v>223</v>
      </c>
      <c r="K176" s="16" t="str">
        <f>VLOOKUP(J176,Mapping!$A:$C,3,0)</f>
        <v>Ninh Bình</v>
      </c>
      <c r="L176" s="16" t="b">
        <f t="shared" si="2"/>
        <v>1</v>
      </c>
    </row>
    <row r="177" spans="2:12" ht="15" customHeight="1" x14ac:dyDescent="0.35">
      <c r="B177" s="6">
        <v>173</v>
      </c>
      <c r="C177" s="30" t="s">
        <v>137</v>
      </c>
      <c r="D177" s="16" t="s">
        <v>61</v>
      </c>
      <c r="E177" s="16" t="s">
        <v>782</v>
      </c>
      <c r="F177" s="39" t="s">
        <v>784</v>
      </c>
      <c r="I177" s="16" t="s">
        <v>783</v>
      </c>
      <c r="J177" s="16" t="s">
        <v>223</v>
      </c>
      <c r="K177" s="16" t="str">
        <f>VLOOKUP(J177,Mapping!$A:$C,3,0)</f>
        <v>Ninh Bình</v>
      </c>
      <c r="L177" s="16" t="b">
        <f t="shared" si="2"/>
        <v>1</v>
      </c>
    </row>
    <row r="178" spans="2:12" ht="15" customHeight="1" x14ac:dyDescent="0.35">
      <c r="B178" s="7">
        <v>174</v>
      </c>
      <c r="C178" s="30" t="s">
        <v>137</v>
      </c>
      <c r="D178" s="16" t="s">
        <v>61</v>
      </c>
      <c r="E178" s="16" t="s">
        <v>785</v>
      </c>
      <c r="F178" s="39" t="s">
        <v>787</v>
      </c>
      <c r="I178" s="16" t="s">
        <v>786</v>
      </c>
      <c r="J178" s="16" t="s">
        <v>223</v>
      </c>
      <c r="K178" s="16" t="str">
        <f>VLOOKUP(J178,Mapping!$A:$C,3,0)</f>
        <v>Ninh Bình</v>
      </c>
      <c r="L178" s="16" t="b">
        <f t="shared" si="2"/>
        <v>1</v>
      </c>
    </row>
    <row r="179" spans="2:12" ht="15" customHeight="1" x14ac:dyDescent="0.35">
      <c r="B179" s="6">
        <v>175</v>
      </c>
      <c r="C179" s="30" t="s">
        <v>137</v>
      </c>
      <c r="D179" s="16" t="s">
        <v>61</v>
      </c>
      <c r="E179" s="16" t="s">
        <v>788</v>
      </c>
      <c r="F179" s="39" t="s">
        <v>790</v>
      </c>
      <c r="I179" s="16" t="s">
        <v>789</v>
      </c>
      <c r="J179" s="16" t="s">
        <v>223</v>
      </c>
      <c r="K179" s="16" t="str">
        <f>VLOOKUP(J179,Mapping!$A:$C,3,0)</f>
        <v>Ninh Bình</v>
      </c>
      <c r="L179" s="16" t="b">
        <f t="shared" si="2"/>
        <v>1</v>
      </c>
    </row>
    <row r="180" spans="2:12" ht="15" customHeight="1" x14ac:dyDescent="0.35">
      <c r="B180" s="7">
        <v>176</v>
      </c>
      <c r="C180" s="30" t="s">
        <v>137</v>
      </c>
      <c r="D180" s="16" t="s">
        <v>61</v>
      </c>
      <c r="E180" s="16" t="s">
        <v>791</v>
      </c>
      <c r="F180" s="39" t="s">
        <v>793</v>
      </c>
      <c r="I180" s="16" t="s">
        <v>792</v>
      </c>
      <c r="J180" s="16" t="s">
        <v>223</v>
      </c>
      <c r="K180" s="16" t="str">
        <f>VLOOKUP(J180,Mapping!$A:$C,3,0)</f>
        <v>Ninh Bình</v>
      </c>
      <c r="L180" s="16" t="b">
        <f t="shared" si="2"/>
        <v>1</v>
      </c>
    </row>
    <row r="181" spans="2:12" ht="15" customHeight="1" x14ac:dyDescent="0.35">
      <c r="B181" s="6">
        <v>177</v>
      </c>
      <c r="C181" s="30" t="s">
        <v>137</v>
      </c>
      <c r="D181" s="16" t="s">
        <v>61</v>
      </c>
      <c r="E181" s="16" t="s">
        <v>794</v>
      </c>
      <c r="F181" s="39" t="s">
        <v>796</v>
      </c>
      <c r="I181" s="16" t="s">
        <v>795</v>
      </c>
      <c r="J181" s="16" t="s">
        <v>223</v>
      </c>
      <c r="K181" s="16" t="str">
        <f>VLOOKUP(J181,Mapping!$A:$C,3,0)</f>
        <v>Ninh Bình</v>
      </c>
      <c r="L181" s="16" t="b">
        <f t="shared" si="2"/>
        <v>1</v>
      </c>
    </row>
    <row r="182" spans="2:12" ht="15" customHeight="1" x14ac:dyDescent="0.35">
      <c r="B182" s="7">
        <v>178</v>
      </c>
      <c r="C182" s="30" t="s">
        <v>137</v>
      </c>
      <c r="D182" s="16" t="s">
        <v>61</v>
      </c>
      <c r="E182" s="16" t="s">
        <v>797</v>
      </c>
      <c r="F182" s="39" t="s">
        <v>799</v>
      </c>
      <c r="I182" s="16" t="s">
        <v>798</v>
      </c>
      <c r="J182" s="16" t="s">
        <v>223</v>
      </c>
      <c r="K182" s="16" t="str">
        <f>VLOOKUP(J182,Mapping!$A:$C,3,0)</f>
        <v>Ninh Bình</v>
      </c>
      <c r="L182" s="16" t="b">
        <f t="shared" si="2"/>
        <v>1</v>
      </c>
    </row>
    <row r="183" spans="2:12" ht="15" customHeight="1" x14ac:dyDescent="0.35">
      <c r="B183" s="6">
        <v>179</v>
      </c>
      <c r="C183" s="30" t="s">
        <v>137</v>
      </c>
      <c r="D183" s="16" t="s">
        <v>61</v>
      </c>
      <c r="E183" s="16" t="s">
        <v>800</v>
      </c>
      <c r="F183" s="39" t="s">
        <v>802</v>
      </c>
      <c r="I183" s="16" t="s">
        <v>801</v>
      </c>
      <c r="J183" s="16" t="s">
        <v>223</v>
      </c>
      <c r="K183" s="16" t="str">
        <f>VLOOKUP(J183,Mapping!$A:$C,3,0)</f>
        <v>Ninh Bình</v>
      </c>
      <c r="L183" s="16" t="b">
        <f t="shared" si="2"/>
        <v>1</v>
      </c>
    </row>
    <row r="184" spans="2:12" ht="15" customHeight="1" x14ac:dyDescent="0.35">
      <c r="B184" s="7">
        <v>180</v>
      </c>
      <c r="C184" s="30" t="s">
        <v>137</v>
      </c>
      <c r="D184" s="16" t="s">
        <v>61</v>
      </c>
      <c r="E184" s="16" t="s">
        <v>803</v>
      </c>
      <c r="F184" s="39" t="s">
        <v>805</v>
      </c>
      <c r="I184" s="16" t="s">
        <v>804</v>
      </c>
      <c r="J184" s="16" t="s">
        <v>223</v>
      </c>
      <c r="K184" s="16" t="str">
        <f>VLOOKUP(J184,Mapping!$A:$C,3,0)</f>
        <v>Ninh Bình</v>
      </c>
      <c r="L184" s="16" t="b">
        <f t="shared" si="2"/>
        <v>1</v>
      </c>
    </row>
    <row r="185" spans="2:12" ht="15" customHeight="1" x14ac:dyDescent="0.35">
      <c r="B185" s="6">
        <v>181</v>
      </c>
      <c r="C185" s="30" t="s">
        <v>137</v>
      </c>
      <c r="D185" s="16" t="s">
        <v>61</v>
      </c>
      <c r="E185" s="16" t="s">
        <v>806</v>
      </c>
      <c r="F185" s="39" t="s">
        <v>808</v>
      </c>
      <c r="I185" s="16" t="s">
        <v>807</v>
      </c>
      <c r="J185" s="16" t="s">
        <v>223</v>
      </c>
      <c r="K185" s="16" t="str">
        <f>VLOOKUP(J185,Mapping!$A:$C,3,0)</f>
        <v>Ninh Bình</v>
      </c>
      <c r="L185" s="16" t="b">
        <f t="shared" si="2"/>
        <v>1</v>
      </c>
    </row>
    <row r="186" spans="2:12" ht="15" customHeight="1" x14ac:dyDescent="0.35">
      <c r="B186" s="7">
        <v>182</v>
      </c>
      <c r="C186" s="30" t="s">
        <v>137</v>
      </c>
      <c r="D186" s="16" t="s">
        <v>61</v>
      </c>
      <c r="E186" s="16" t="s">
        <v>809</v>
      </c>
      <c r="F186" s="39" t="s">
        <v>811</v>
      </c>
      <c r="I186" s="16" t="s">
        <v>810</v>
      </c>
      <c r="J186" s="16" t="s">
        <v>223</v>
      </c>
      <c r="K186" s="16" t="str">
        <f>VLOOKUP(J186,Mapping!$A:$C,3,0)</f>
        <v>Ninh Bình</v>
      </c>
      <c r="L186" s="16" t="b">
        <f t="shared" si="2"/>
        <v>1</v>
      </c>
    </row>
    <row r="187" spans="2:12" ht="15" customHeight="1" x14ac:dyDescent="0.35">
      <c r="B187" s="6">
        <v>183</v>
      </c>
      <c r="C187" s="30" t="s">
        <v>137</v>
      </c>
      <c r="D187" s="16" t="s">
        <v>61</v>
      </c>
      <c r="E187" s="16" t="s">
        <v>812</v>
      </c>
      <c r="F187" s="39" t="s">
        <v>814</v>
      </c>
      <c r="I187" s="16" t="s">
        <v>813</v>
      </c>
      <c r="J187" s="16" t="s">
        <v>223</v>
      </c>
      <c r="K187" s="16" t="str">
        <f>VLOOKUP(J187,Mapping!$A:$C,3,0)</f>
        <v>Ninh Bình</v>
      </c>
      <c r="L187" s="16" t="b">
        <f t="shared" si="2"/>
        <v>1</v>
      </c>
    </row>
    <row r="188" spans="2:12" ht="15" customHeight="1" x14ac:dyDescent="0.35">
      <c r="B188" s="7">
        <v>184</v>
      </c>
      <c r="C188" s="30" t="s">
        <v>137</v>
      </c>
      <c r="D188" s="16" t="s">
        <v>61</v>
      </c>
      <c r="E188" s="16" t="s">
        <v>815</v>
      </c>
      <c r="F188" s="39" t="s">
        <v>817</v>
      </c>
      <c r="I188" s="16" t="s">
        <v>816</v>
      </c>
      <c r="J188" s="16" t="s">
        <v>223</v>
      </c>
      <c r="K188" s="16" t="str">
        <f>VLOOKUP(J188,Mapping!$A:$C,3,0)</f>
        <v>Ninh Bình</v>
      </c>
      <c r="L188" s="16" t="b">
        <f t="shared" si="2"/>
        <v>1</v>
      </c>
    </row>
    <row r="189" spans="2:12" ht="15" customHeight="1" x14ac:dyDescent="0.35">
      <c r="B189" s="6">
        <v>185</v>
      </c>
      <c r="C189" s="30" t="s">
        <v>137</v>
      </c>
      <c r="D189" s="16" t="s">
        <v>61</v>
      </c>
      <c r="E189" s="16" t="s">
        <v>818</v>
      </c>
      <c r="F189" s="39" t="s">
        <v>820</v>
      </c>
      <c r="I189" s="16" t="s">
        <v>819</v>
      </c>
      <c r="J189" s="16" t="s">
        <v>223</v>
      </c>
      <c r="K189" s="16" t="str">
        <f>VLOOKUP(J189,Mapping!$A:$C,3,0)</f>
        <v>Ninh Bình</v>
      </c>
      <c r="L189" s="16" t="b">
        <f t="shared" si="2"/>
        <v>1</v>
      </c>
    </row>
    <row r="190" spans="2:12" ht="15" customHeight="1" x14ac:dyDescent="0.35">
      <c r="B190" s="7">
        <v>186</v>
      </c>
      <c r="C190" s="30" t="s">
        <v>137</v>
      </c>
      <c r="D190" s="16" t="s">
        <v>61</v>
      </c>
      <c r="E190" s="16" t="s">
        <v>821</v>
      </c>
      <c r="F190" s="39" t="s">
        <v>718</v>
      </c>
      <c r="I190" s="16" t="s">
        <v>822</v>
      </c>
      <c r="J190" s="16" t="s">
        <v>223</v>
      </c>
      <c r="K190" s="16" t="str">
        <f>VLOOKUP(J190,Mapping!$A:$C,3,0)</f>
        <v>Ninh Bình</v>
      </c>
      <c r="L190" s="16" t="b">
        <f t="shared" si="2"/>
        <v>1</v>
      </c>
    </row>
    <row r="191" spans="2:12" ht="15" customHeight="1" x14ac:dyDescent="0.35">
      <c r="B191" s="6">
        <v>187</v>
      </c>
      <c r="C191" s="30" t="s">
        <v>137</v>
      </c>
      <c r="D191" s="16" t="s">
        <v>61</v>
      </c>
      <c r="E191" s="16" t="s">
        <v>823</v>
      </c>
      <c r="F191" s="39" t="s">
        <v>825</v>
      </c>
      <c r="I191" s="16" t="s">
        <v>824</v>
      </c>
      <c r="J191" s="16" t="s">
        <v>223</v>
      </c>
      <c r="K191" s="16" t="str">
        <f>VLOOKUP(J191,Mapping!$A:$C,3,0)</f>
        <v>Ninh Bình</v>
      </c>
      <c r="L191" s="16" t="b">
        <f t="shared" si="2"/>
        <v>1</v>
      </c>
    </row>
    <row r="192" spans="2:12" ht="15" customHeight="1" x14ac:dyDescent="0.35">
      <c r="B192" s="7">
        <v>188</v>
      </c>
      <c r="C192" s="30" t="s">
        <v>137</v>
      </c>
      <c r="D192" s="16" t="s">
        <v>63</v>
      </c>
      <c r="E192" s="16" t="s">
        <v>826</v>
      </c>
      <c r="F192" s="39" t="s">
        <v>828</v>
      </c>
      <c r="I192" s="16" t="s">
        <v>827</v>
      </c>
      <c r="J192" s="16" t="s">
        <v>225</v>
      </c>
      <c r="K192" s="16" t="str">
        <f>VLOOKUP(J192,Mapping!$A:$C,3,0)</f>
        <v>Quảng Ninh</v>
      </c>
      <c r="L192" s="16" t="b">
        <f t="shared" si="2"/>
        <v>1</v>
      </c>
    </row>
    <row r="193" spans="2:12" ht="15" customHeight="1" x14ac:dyDescent="0.35">
      <c r="B193" s="6">
        <v>189</v>
      </c>
      <c r="C193" s="30" t="s">
        <v>137</v>
      </c>
      <c r="D193" s="16" t="s">
        <v>63</v>
      </c>
      <c r="E193" s="16" t="s">
        <v>829</v>
      </c>
      <c r="F193" s="39" t="s">
        <v>831</v>
      </c>
      <c r="I193" s="16" t="s">
        <v>830</v>
      </c>
      <c r="J193" s="16" t="s">
        <v>225</v>
      </c>
      <c r="K193" s="16" t="str">
        <f>VLOOKUP(J193,Mapping!$A:$C,3,0)</f>
        <v>Quảng Ninh</v>
      </c>
      <c r="L193" s="16" t="b">
        <f t="shared" si="2"/>
        <v>1</v>
      </c>
    </row>
    <row r="194" spans="2:12" ht="15" customHeight="1" x14ac:dyDescent="0.35">
      <c r="B194" s="7">
        <v>190</v>
      </c>
      <c r="C194" s="30" t="s">
        <v>137</v>
      </c>
      <c r="D194" s="16" t="s">
        <v>63</v>
      </c>
      <c r="E194" s="16" t="s">
        <v>832</v>
      </c>
      <c r="F194" s="39" t="s">
        <v>834</v>
      </c>
      <c r="I194" s="16" t="s">
        <v>833</v>
      </c>
      <c r="J194" s="16" t="s">
        <v>225</v>
      </c>
      <c r="K194" s="16" t="str">
        <f>VLOOKUP(J194,Mapping!$A:$C,3,0)</f>
        <v>Quảng Ninh</v>
      </c>
      <c r="L194" s="16" t="b">
        <f t="shared" si="2"/>
        <v>1</v>
      </c>
    </row>
    <row r="195" spans="2:12" ht="15" customHeight="1" x14ac:dyDescent="0.35">
      <c r="B195" s="6">
        <v>191</v>
      </c>
      <c r="C195" s="30" t="s">
        <v>137</v>
      </c>
      <c r="D195" s="16" t="s">
        <v>63</v>
      </c>
      <c r="E195" s="16" t="s">
        <v>835</v>
      </c>
      <c r="F195" s="39" t="s">
        <v>837</v>
      </c>
      <c r="I195" s="16" t="s">
        <v>836</v>
      </c>
      <c r="J195" s="16" t="s">
        <v>225</v>
      </c>
      <c r="K195" s="16" t="str">
        <f>VLOOKUP(J195,Mapping!$A:$C,3,0)</f>
        <v>Quảng Ninh</v>
      </c>
      <c r="L195" s="16" t="b">
        <f t="shared" si="2"/>
        <v>1</v>
      </c>
    </row>
    <row r="196" spans="2:12" ht="15" customHeight="1" x14ac:dyDescent="0.35">
      <c r="B196" s="7">
        <v>192</v>
      </c>
      <c r="C196" s="30" t="s">
        <v>137</v>
      </c>
      <c r="D196" s="16" t="s">
        <v>63</v>
      </c>
      <c r="E196" s="16" t="s">
        <v>838</v>
      </c>
      <c r="F196" s="39" t="s">
        <v>840</v>
      </c>
      <c r="I196" s="16" t="s">
        <v>839</v>
      </c>
      <c r="J196" s="16" t="s">
        <v>225</v>
      </c>
      <c r="K196" s="16" t="str">
        <f>VLOOKUP(J196,Mapping!$A:$C,3,0)</f>
        <v>Quảng Ninh</v>
      </c>
      <c r="L196" s="16" t="b">
        <f t="shared" si="2"/>
        <v>1</v>
      </c>
    </row>
    <row r="197" spans="2:12" ht="15" customHeight="1" x14ac:dyDescent="0.35">
      <c r="B197" s="6">
        <v>193</v>
      </c>
      <c r="C197" s="30" t="s">
        <v>137</v>
      </c>
      <c r="D197" s="16" t="s">
        <v>63</v>
      </c>
      <c r="E197" s="16" t="s">
        <v>841</v>
      </c>
      <c r="F197" s="39" t="s">
        <v>843</v>
      </c>
      <c r="I197" s="16" t="s">
        <v>842</v>
      </c>
      <c r="J197" s="16" t="s">
        <v>225</v>
      </c>
      <c r="K197" s="16" t="str">
        <f>VLOOKUP(J197,Mapping!$A:$C,3,0)</f>
        <v>Quảng Ninh</v>
      </c>
      <c r="L197" s="16" t="b">
        <f t="shared" si="2"/>
        <v>1</v>
      </c>
    </row>
    <row r="198" spans="2:12" ht="15" customHeight="1" x14ac:dyDescent="0.35">
      <c r="B198" s="7">
        <v>194</v>
      </c>
      <c r="C198" s="30" t="s">
        <v>137</v>
      </c>
      <c r="D198" s="16" t="s">
        <v>63</v>
      </c>
      <c r="E198" s="16" t="s">
        <v>844</v>
      </c>
      <c r="F198" s="39" t="s">
        <v>846</v>
      </c>
      <c r="I198" s="16" t="s">
        <v>845</v>
      </c>
      <c r="J198" s="16" t="s">
        <v>225</v>
      </c>
      <c r="K198" s="16" t="str">
        <f>VLOOKUP(J198,Mapping!$A:$C,3,0)</f>
        <v>Quảng Ninh</v>
      </c>
      <c r="L198" s="16" t="b">
        <f t="shared" ref="L198:L261" si="3">K198=D198</f>
        <v>1</v>
      </c>
    </row>
    <row r="199" spans="2:12" ht="15" customHeight="1" x14ac:dyDescent="0.35">
      <c r="B199" s="6">
        <v>195</v>
      </c>
      <c r="C199" s="30" t="s">
        <v>137</v>
      </c>
      <c r="D199" s="16" t="s">
        <v>63</v>
      </c>
      <c r="E199" s="16" t="s">
        <v>844</v>
      </c>
      <c r="F199" s="39" t="s">
        <v>846</v>
      </c>
      <c r="I199" s="16" t="s">
        <v>847</v>
      </c>
      <c r="J199" s="16" t="s">
        <v>225</v>
      </c>
      <c r="K199" s="16" t="str">
        <f>VLOOKUP(J199,Mapping!$A:$C,3,0)</f>
        <v>Quảng Ninh</v>
      </c>
      <c r="L199" s="16" t="b">
        <f t="shared" si="3"/>
        <v>1</v>
      </c>
    </row>
    <row r="200" spans="2:12" ht="15" customHeight="1" x14ac:dyDescent="0.35">
      <c r="B200" s="7">
        <v>196</v>
      </c>
      <c r="C200" s="30" t="s">
        <v>137</v>
      </c>
      <c r="D200" s="16" t="s">
        <v>63</v>
      </c>
      <c r="E200" s="16" t="s">
        <v>844</v>
      </c>
      <c r="F200" s="39" t="s">
        <v>849</v>
      </c>
      <c r="I200" s="16" t="s">
        <v>848</v>
      </c>
      <c r="J200" s="16" t="s">
        <v>225</v>
      </c>
      <c r="K200" s="16" t="str">
        <f>VLOOKUP(J200,Mapping!$A:$C,3,0)</f>
        <v>Quảng Ninh</v>
      </c>
      <c r="L200" s="16" t="b">
        <f t="shared" si="3"/>
        <v>1</v>
      </c>
    </row>
    <row r="201" spans="2:12" ht="15" customHeight="1" x14ac:dyDescent="0.35">
      <c r="B201" s="6">
        <v>197</v>
      </c>
      <c r="C201" s="30" t="s">
        <v>137</v>
      </c>
      <c r="D201" s="16" t="s">
        <v>63</v>
      </c>
      <c r="E201" s="16" t="s">
        <v>850</v>
      </c>
      <c r="F201" s="39" t="s">
        <v>852</v>
      </c>
      <c r="I201" s="16" t="s">
        <v>851</v>
      </c>
      <c r="J201" s="16" t="s">
        <v>225</v>
      </c>
      <c r="K201" s="16" t="str">
        <f>VLOOKUP(J201,Mapping!$A:$C,3,0)</f>
        <v>Quảng Ninh</v>
      </c>
      <c r="L201" s="16" t="b">
        <f t="shared" si="3"/>
        <v>1</v>
      </c>
    </row>
    <row r="202" spans="2:12" ht="15" customHeight="1" x14ac:dyDescent="0.35">
      <c r="B202" s="7">
        <v>198</v>
      </c>
      <c r="C202" s="30" t="s">
        <v>137</v>
      </c>
      <c r="D202" s="16" t="s">
        <v>63</v>
      </c>
      <c r="E202" s="16" t="s">
        <v>853</v>
      </c>
      <c r="F202" s="39" t="s">
        <v>855</v>
      </c>
      <c r="I202" s="16" t="s">
        <v>854</v>
      </c>
      <c r="J202" s="16" t="s">
        <v>225</v>
      </c>
      <c r="K202" s="16" t="str">
        <f>VLOOKUP(J202,Mapping!$A:$C,3,0)</f>
        <v>Quảng Ninh</v>
      </c>
      <c r="L202" s="16" t="b">
        <f t="shared" si="3"/>
        <v>1</v>
      </c>
    </row>
    <row r="203" spans="2:12" ht="15" customHeight="1" x14ac:dyDescent="0.35">
      <c r="B203" s="6">
        <v>199</v>
      </c>
      <c r="C203" s="30" t="s">
        <v>137</v>
      </c>
      <c r="D203" s="16" t="s">
        <v>63</v>
      </c>
      <c r="E203" s="16" t="s">
        <v>856</v>
      </c>
      <c r="F203" s="39" t="s">
        <v>858</v>
      </c>
      <c r="I203" s="16" t="s">
        <v>857</v>
      </c>
      <c r="J203" s="16" t="s">
        <v>225</v>
      </c>
      <c r="K203" s="16" t="str">
        <f>VLOOKUP(J203,Mapping!$A:$C,3,0)</f>
        <v>Quảng Ninh</v>
      </c>
      <c r="L203" s="16" t="b">
        <f t="shared" si="3"/>
        <v>1</v>
      </c>
    </row>
    <row r="204" spans="2:12" ht="15" customHeight="1" x14ac:dyDescent="0.35">
      <c r="B204" s="7">
        <v>200</v>
      </c>
      <c r="C204" s="30" t="s">
        <v>137</v>
      </c>
      <c r="D204" s="16" t="s">
        <v>63</v>
      </c>
      <c r="E204" s="16" t="s">
        <v>856</v>
      </c>
      <c r="F204" s="39" t="s">
        <v>860</v>
      </c>
      <c r="I204" s="16" t="s">
        <v>859</v>
      </c>
      <c r="J204" s="16" t="s">
        <v>225</v>
      </c>
      <c r="K204" s="16" t="str">
        <f>VLOOKUP(J204,Mapping!$A:$C,3,0)</f>
        <v>Quảng Ninh</v>
      </c>
      <c r="L204" s="16" t="b">
        <f t="shared" si="3"/>
        <v>1</v>
      </c>
    </row>
    <row r="205" spans="2:12" ht="15" customHeight="1" x14ac:dyDescent="0.35">
      <c r="B205" s="6">
        <v>201</v>
      </c>
      <c r="C205" s="30" t="s">
        <v>137</v>
      </c>
      <c r="D205" s="16" t="s">
        <v>63</v>
      </c>
      <c r="E205" s="16" t="s">
        <v>384</v>
      </c>
      <c r="F205" s="39" t="s">
        <v>862</v>
      </c>
      <c r="I205" s="16" t="s">
        <v>861</v>
      </c>
      <c r="J205" s="16" t="s">
        <v>225</v>
      </c>
      <c r="K205" s="16" t="str">
        <f>VLOOKUP(J205,Mapping!$A:$C,3,0)</f>
        <v>Quảng Ninh</v>
      </c>
      <c r="L205" s="16" t="b">
        <f t="shared" si="3"/>
        <v>1</v>
      </c>
    </row>
    <row r="206" spans="2:12" ht="15" customHeight="1" x14ac:dyDescent="0.35">
      <c r="B206" s="7">
        <v>202</v>
      </c>
      <c r="C206" s="30" t="s">
        <v>137</v>
      </c>
      <c r="D206" s="16" t="s">
        <v>63</v>
      </c>
      <c r="E206" s="16" t="s">
        <v>863</v>
      </c>
      <c r="F206" s="39" t="s">
        <v>865</v>
      </c>
      <c r="I206" s="16" t="s">
        <v>864</v>
      </c>
      <c r="J206" s="16" t="s">
        <v>225</v>
      </c>
      <c r="K206" s="16" t="str">
        <f>VLOOKUP(J206,Mapping!$A:$C,3,0)</f>
        <v>Quảng Ninh</v>
      </c>
      <c r="L206" s="16" t="b">
        <f t="shared" si="3"/>
        <v>1</v>
      </c>
    </row>
    <row r="207" spans="2:12" ht="15" customHeight="1" x14ac:dyDescent="0.35">
      <c r="B207" s="6">
        <v>203</v>
      </c>
      <c r="C207" s="30" t="s">
        <v>137</v>
      </c>
      <c r="D207" s="16" t="s">
        <v>63</v>
      </c>
      <c r="E207" s="16" t="s">
        <v>866</v>
      </c>
      <c r="F207" s="39" t="s">
        <v>868</v>
      </c>
      <c r="I207" s="16" t="s">
        <v>867</v>
      </c>
      <c r="J207" s="16" t="s">
        <v>225</v>
      </c>
      <c r="K207" s="16" t="str">
        <f>VLOOKUP(J207,Mapping!$A:$C,3,0)</f>
        <v>Quảng Ninh</v>
      </c>
      <c r="L207" s="16" t="b">
        <f t="shared" si="3"/>
        <v>1</v>
      </c>
    </row>
    <row r="208" spans="2:12" ht="15" customHeight="1" x14ac:dyDescent="0.35">
      <c r="B208" s="7">
        <v>204</v>
      </c>
      <c r="C208" s="30" t="s">
        <v>137</v>
      </c>
      <c r="D208" s="16" t="s">
        <v>63</v>
      </c>
      <c r="E208" s="16" t="s">
        <v>869</v>
      </c>
      <c r="F208" s="39" t="s">
        <v>871</v>
      </c>
      <c r="I208" s="16" t="s">
        <v>870</v>
      </c>
      <c r="J208" s="16" t="s">
        <v>225</v>
      </c>
      <c r="K208" s="16" t="str">
        <f>VLOOKUP(J208,Mapping!$A:$C,3,0)</f>
        <v>Quảng Ninh</v>
      </c>
      <c r="L208" s="16" t="b">
        <f t="shared" si="3"/>
        <v>1</v>
      </c>
    </row>
    <row r="209" spans="2:12" ht="15" customHeight="1" x14ac:dyDescent="0.35">
      <c r="B209" s="6">
        <v>205</v>
      </c>
      <c r="C209" s="30" t="s">
        <v>137</v>
      </c>
      <c r="D209" s="16" t="s">
        <v>63</v>
      </c>
      <c r="E209" s="16" t="s">
        <v>872</v>
      </c>
      <c r="F209" s="39" t="s">
        <v>874</v>
      </c>
      <c r="I209" s="16" t="s">
        <v>873</v>
      </c>
      <c r="J209" s="16" t="s">
        <v>225</v>
      </c>
      <c r="K209" s="16" t="str">
        <f>VLOOKUP(J209,Mapping!$A:$C,3,0)</f>
        <v>Quảng Ninh</v>
      </c>
      <c r="L209" s="16" t="b">
        <f t="shared" si="3"/>
        <v>1</v>
      </c>
    </row>
    <row r="210" spans="2:12" ht="15" customHeight="1" x14ac:dyDescent="0.35">
      <c r="B210" s="7">
        <v>206</v>
      </c>
      <c r="C210" s="30" t="s">
        <v>137</v>
      </c>
      <c r="D210" s="16" t="s">
        <v>63</v>
      </c>
      <c r="E210" s="16" t="s">
        <v>872</v>
      </c>
      <c r="F210" s="39" t="s">
        <v>876</v>
      </c>
      <c r="I210" s="16" t="s">
        <v>875</v>
      </c>
      <c r="J210" s="16" t="s">
        <v>225</v>
      </c>
      <c r="K210" s="16" t="str">
        <f>VLOOKUP(J210,Mapping!$A:$C,3,0)</f>
        <v>Quảng Ninh</v>
      </c>
      <c r="L210" s="16" t="b">
        <f t="shared" si="3"/>
        <v>1</v>
      </c>
    </row>
    <row r="211" spans="2:12" ht="15" customHeight="1" x14ac:dyDescent="0.35">
      <c r="B211" s="6">
        <v>207</v>
      </c>
      <c r="C211" s="30" t="s">
        <v>137</v>
      </c>
      <c r="D211" s="16" t="s">
        <v>63</v>
      </c>
      <c r="E211" s="16" t="s">
        <v>877</v>
      </c>
      <c r="F211" s="39" t="s">
        <v>879</v>
      </c>
      <c r="I211" s="16" t="s">
        <v>878</v>
      </c>
      <c r="J211" s="16" t="s">
        <v>225</v>
      </c>
      <c r="K211" s="16" t="str">
        <f>VLOOKUP(J211,Mapping!$A:$C,3,0)</f>
        <v>Quảng Ninh</v>
      </c>
      <c r="L211" s="16" t="b">
        <f t="shared" si="3"/>
        <v>1</v>
      </c>
    </row>
    <row r="212" spans="2:12" ht="15" customHeight="1" x14ac:dyDescent="0.35">
      <c r="B212" s="7">
        <v>208</v>
      </c>
      <c r="C212" s="30" t="s">
        <v>137</v>
      </c>
      <c r="D212" s="16" t="s">
        <v>63</v>
      </c>
      <c r="E212" s="16" t="s">
        <v>0</v>
      </c>
      <c r="F212" s="39" t="s">
        <v>881</v>
      </c>
      <c r="I212" s="16" t="s">
        <v>880</v>
      </c>
      <c r="J212" s="16" t="s">
        <v>225</v>
      </c>
      <c r="K212" s="16" t="str">
        <f>VLOOKUP(J212,Mapping!$A:$C,3,0)</f>
        <v>Quảng Ninh</v>
      </c>
      <c r="L212" s="16" t="b">
        <f t="shared" si="3"/>
        <v>1</v>
      </c>
    </row>
    <row r="213" spans="2:12" ht="15" customHeight="1" x14ac:dyDescent="0.35">
      <c r="B213" s="6">
        <v>209</v>
      </c>
      <c r="C213" s="30" t="s">
        <v>137</v>
      </c>
      <c r="D213" s="16" t="s">
        <v>63</v>
      </c>
      <c r="E213" s="16" t="s">
        <v>882</v>
      </c>
      <c r="F213" s="39" t="s">
        <v>884</v>
      </c>
      <c r="I213" s="16" t="s">
        <v>883</v>
      </c>
      <c r="J213" s="16" t="s">
        <v>225</v>
      </c>
      <c r="K213" s="16" t="str">
        <f>VLOOKUP(J213,Mapping!$A:$C,3,0)</f>
        <v>Quảng Ninh</v>
      </c>
      <c r="L213" s="16" t="b">
        <f t="shared" si="3"/>
        <v>1</v>
      </c>
    </row>
    <row r="214" spans="2:12" ht="15" customHeight="1" x14ac:dyDescent="0.35">
      <c r="B214" s="7">
        <v>210</v>
      </c>
      <c r="C214" s="30" t="s">
        <v>137</v>
      </c>
      <c r="D214" s="16" t="s">
        <v>63</v>
      </c>
      <c r="E214" s="16" t="s">
        <v>882</v>
      </c>
      <c r="F214" s="39" t="s">
        <v>886</v>
      </c>
      <c r="I214" s="16" t="s">
        <v>885</v>
      </c>
      <c r="J214" s="16" t="s">
        <v>225</v>
      </c>
      <c r="K214" s="16" t="str">
        <f>VLOOKUP(J214,Mapping!$A:$C,3,0)</f>
        <v>Quảng Ninh</v>
      </c>
      <c r="L214" s="16" t="b">
        <f t="shared" si="3"/>
        <v>1</v>
      </c>
    </row>
    <row r="215" spans="2:12" ht="15" customHeight="1" x14ac:dyDescent="0.35">
      <c r="B215" s="6">
        <v>211</v>
      </c>
      <c r="C215" s="30" t="s">
        <v>137</v>
      </c>
      <c r="D215" s="16" t="s">
        <v>63</v>
      </c>
      <c r="E215" s="16" t="s">
        <v>887</v>
      </c>
      <c r="F215" s="39" t="s">
        <v>889</v>
      </c>
      <c r="I215" s="16" t="s">
        <v>888</v>
      </c>
      <c r="J215" s="16" t="s">
        <v>225</v>
      </c>
      <c r="K215" s="16" t="str">
        <f>VLOOKUP(J215,Mapping!$A:$C,3,0)</f>
        <v>Quảng Ninh</v>
      </c>
      <c r="L215" s="16" t="b">
        <f t="shared" si="3"/>
        <v>1</v>
      </c>
    </row>
    <row r="216" spans="2:12" ht="15" customHeight="1" x14ac:dyDescent="0.35">
      <c r="B216" s="7">
        <v>212</v>
      </c>
      <c r="C216" s="30" t="s">
        <v>137</v>
      </c>
      <c r="D216" s="16" t="s">
        <v>63</v>
      </c>
      <c r="E216" s="16" t="s">
        <v>887</v>
      </c>
      <c r="F216" s="39" t="s">
        <v>891</v>
      </c>
      <c r="I216" s="16" t="s">
        <v>890</v>
      </c>
      <c r="J216" s="16" t="s">
        <v>225</v>
      </c>
      <c r="K216" s="16" t="str">
        <f>VLOOKUP(J216,Mapping!$A:$C,3,0)</f>
        <v>Quảng Ninh</v>
      </c>
      <c r="L216" s="16" t="b">
        <f t="shared" si="3"/>
        <v>1</v>
      </c>
    </row>
    <row r="217" spans="2:12" ht="15" customHeight="1" x14ac:dyDescent="0.35">
      <c r="B217" s="6">
        <v>213</v>
      </c>
      <c r="C217" s="30" t="s">
        <v>137</v>
      </c>
      <c r="D217" s="16" t="s">
        <v>63</v>
      </c>
      <c r="E217" s="16" t="s">
        <v>892</v>
      </c>
      <c r="F217" s="39" t="s">
        <v>894</v>
      </c>
      <c r="I217" s="16" t="s">
        <v>893</v>
      </c>
      <c r="J217" s="16" t="s">
        <v>225</v>
      </c>
      <c r="K217" s="16" t="str">
        <f>VLOOKUP(J217,Mapping!$A:$C,3,0)</f>
        <v>Quảng Ninh</v>
      </c>
      <c r="L217" s="16" t="b">
        <f t="shared" si="3"/>
        <v>1</v>
      </c>
    </row>
    <row r="218" spans="2:12" ht="15" customHeight="1" x14ac:dyDescent="0.35">
      <c r="B218" s="7">
        <v>214</v>
      </c>
      <c r="C218" s="30" t="s">
        <v>137</v>
      </c>
      <c r="D218" s="16" t="s">
        <v>63</v>
      </c>
      <c r="E218" s="16" t="s">
        <v>895</v>
      </c>
      <c r="F218" s="39" t="s">
        <v>897</v>
      </c>
      <c r="I218" s="16" t="s">
        <v>896</v>
      </c>
      <c r="J218" s="16" t="s">
        <v>225</v>
      </c>
      <c r="K218" s="16" t="str">
        <f>VLOOKUP(J218,Mapping!$A:$C,3,0)</f>
        <v>Quảng Ninh</v>
      </c>
      <c r="L218" s="16" t="b">
        <f t="shared" si="3"/>
        <v>1</v>
      </c>
    </row>
    <row r="219" spans="2:12" ht="15" customHeight="1" x14ac:dyDescent="0.35">
      <c r="B219" s="6">
        <v>215</v>
      </c>
      <c r="C219" s="30" t="s">
        <v>137</v>
      </c>
      <c r="D219" s="16" t="s">
        <v>63</v>
      </c>
      <c r="E219" s="16" t="s">
        <v>898</v>
      </c>
      <c r="F219" s="39" t="s">
        <v>900</v>
      </c>
      <c r="I219" s="16" t="s">
        <v>899</v>
      </c>
      <c r="J219" s="16" t="s">
        <v>225</v>
      </c>
      <c r="K219" s="16" t="str">
        <f>VLOOKUP(J219,Mapping!$A:$C,3,0)</f>
        <v>Quảng Ninh</v>
      </c>
      <c r="L219" s="16" t="b">
        <f t="shared" si="3"/>
        <v>1</v>
      </c>
    </row>
    <row r="220" spans="2:12" ht="15" customHeight="1" x14ac:dyDescent="0.35">
      <c r="B220" s="7">
        <v>216</v>
      </c>
      <c r="C220" s="30" t="s">
        <v>137</v>
      </c>
      <c r="D220" s="16" t="s">
        <v>63</v>
      </c>
      <c r="E220" s="16" t="s">
        <v>901</v>
      </c>
      <c r="F220" s="39" t="s">
        <v>903</v>
      </c>
      <c r="I220" s="16" t="s">
        <v>902</v>
      </c>
      <c r="J220" s="16" t="s">
        <v>225</v>
      </c>
      <c r="K220" s="16" t="str">
        <f>VLOOKUP(J220,Mapping!$A:$C,3,0)</f>
        <v>Quảng Ninh</v>
      </c>
      <c r="L220" s="16" t="b">
        <f t="shared" si="3"/>
        <v>1</v>
      </c>
    </row>
    <row r="221" spans="2:12" ht="15" customHeight="1" x14ac:dyDescent="0.35">
      <c r="B221" s="6">
        <v>217</v>
      </c>
      <c r="C221" s="30" t="s">
        <v>137</v>
      </c>
      <c r="D221" s="16" t="s">
        <v>63</v>
      </c>
      <c r="E221" s="16" t="s">
        <v>904</v>
      </c>
      <c r="F221" s="39" t="s">
        <v>906</v>
      </c>
      <c r="I221" s="16" t="s">
        <v>905</v>
      </c>
      <c r="J221" s="16" t="s">
        <v>225</v>
      </c>
      <c r="K221" s="16" t="str">
        <f>VLOOKUP(J221,Mapping!$A:$C,3,0)</f>
        <v>Quảng Ninh</v>
      </c>
      <c r="L221" s="16" t="b">
        <f t="shared" si="3"/>
        <v>1</v>
      </c>
    </row>
    <row r="222" spans="2:12" ht="15" customHeight="1" x14ac:dyDescent="0.35">
      <c r="B222" s="7">
        <v>218</v>
      </c>
      <c r="C222" s="30" t="s">
        <v>137</v>
      </c>
      <c r="D222" s="16" t="s">
        <v>63</v>
      </c>
      <c r="E222" s="16" t="s">
        <v>907</v>
      </c>
      <c r="F222" s="39" t="s">
        <v>909</v>
      </c>
      <c r="I222" s="16" t="s">
        <v>908</v>
      </c>
      <c r="J222" s="16" t="s">
        <v>225</v>
      </c>
      <c r="K222" s="16" t="str">
        <f>VLOOKUP(J222,Mapping!$A:$C,3,0)</f>
        <v>Quảng Ninh</v>
      </c>
      <c r="L222" s="16" t="b">
        <f t="shared" si="3"/>
        <v>1</v>
      </c>
    </row>
    <row r="223" spans="2:12" ht="15" customHeight="1" x14ac:dyDescent="0.35">
      <c r="B223" s="6">
        <v>219</v>
      </c>
      <c r="C223" s="30" t="s">
        <v>137</v>
      </c>
      <c r="D223" s="16" t="s">
        <v>63</v>
      </c>
      <c r="E223" s="16" t="s">
        <v>78</v>
      </c>
      <c r="F223" s="39" t="s">
        <v>911</v>
      </c>
      <c r="I223" s="16" t="s">
        <v>910</v>
      </c>
      <c r="J223" s="16" t="s">
        <v>225</v>
      </c>
      <c r="K223" s="16" t="str">
        <f>VLOOKUP(J223,Mapping!$A:$C,3,0)</f>
        <v>Quảng Ninh</v>
      </c>
      <c r="L223" s="16" t="b">
        <f t="shared" si="3"/>
        <v>1</v>
      </c>
    </row>
    <row r="224" spans="2:12" ht="15" customHeight="1" x14ac:dyDescent="0.35">
      <c r="B224" s="7">
        <v>220</v>
      </c>
      <c r="C224" s="30" t="s">
        <v>137</v>
      </c>
      <c r="D224" s="16" t="s">
        <v>63</v>
      </c>
      <c r="E224" s="16" t="s">
        <v>912</v>
      </c>
      <c r="F224" s="39" t="s">
        <v>914</v>
      </c>
      <c r="I224" s="16" t="s">
        <v>913</v>
      </c>
      <c r="J224" s="16" t="s">
        <v>225</v>
      </c>
      <c r="K224" s="16" t="str">
        <f>VLOOKUP(J224,Mapping!$A:$C,3,0)</f>
        <v>Quảng Ninh</v>
      </c>
      <c r="L224" s="16" t="b">
        <f t="shared" si="3"/>
        <v>1</v>
      </c>
    </row>
    <row r="225" spans="2:12" ht="15" customHeight="1" x14ac:dyDescent="0.35">
      <c r="B225" s="6">
        <v>221</v>
      </c>
      <c r="C225" s="30" t="s">
        <v>137</v>
      </c>
      <c r="D225" s="16" t="s">
        <v>63</v>
      </c>
      <c r="E225" s="16" t="s">
        <v>915</v>
      </c>
      <c r="F225" s="39" t="s">
        <v>917</v>
      </c>
      <c r="I225" s="16" t="s">
        <v>916</v>
      </c>
      <c r="J225" s="16" t="s">
        <v>225</v>
      </c>
      <c r="K225" s="16" t="str">
        <f>VLOOKUP(J225,Mapping!$A:$C,3,0)</f>
        <v>Quảng Ninh</v>
      </c>
      <c r="L225" s="16" t="b">
        <f t="shared" si="3"/>
        <v>1</v>
      </c>
    </row>
    <row r="226" spans="2:12" ht="15" customHeight="1" x14ac:dyDescent="0.35">
      <c r="B226" s="7">
        <v>222</v>
      </c>
      <c r="C226" s="30" t="s">
        <v>137</v>
      </c>
      <c r="D226" s="16" t="s">
        <v>63</v>
      </c>
      <c r="E226" s="16" t="s">
        <v>918</v>
      </c>
      <c r="F226" s="39" t="s">
        <v>920</v>
      </c>
      <c r="I226" s="16" t="s">
        <v>919</v>
      </c>
      <c r="J226" s="16" t="s">
        <v>225</v>
      </c>
      <c r="K226" s="16" t="str">
        <f>VLOOKUP(J226,Mapping!$A:$C,3,0)</f>
        <v>Quảng Ninh</v>
      </c>
      <c r="L226" s="16" t="b">
        <f t="shared" si="3"/>
        <v>1</v>
      </c>
    </row>
    <row r="227" spans="2:12" ht="15" customHeight="1" x14ac:dyDescent="0.35">
      <c r="B227" s="6">
        <v>223</v>
      </c>
      <c r="C227" s="30" t="s">
        <v>137</v>
      </c>
      <c r="D227" s="16" t="s">
        <v>63</v>
      </c>
      <c r="E227" s="16" t="s">
        <v>921</v>
      </c>
      <c r="F227" s="39" t="s">
        <v>923</v>
      </c>
      <c r="I227" s="16" t="s">
        <v>922</v>
      </c>
      <c r="J227" s="16" t="s">
        <v>225</v>
      </c>
      <c r="K227" s="16" t="str">
        <f>VLOOKUP(J227,Mapping!$A:$C,3,0)</f>
        <v>Quảng Ninh</v>
      </c>
      <c r="L227" s="16" t="b">
        <f t="shared" si="3"/>
        <v>1</v>
      </c>
    </row>
    <row r="228" spans="2:12" ht="15" customHeight="1" x14ac:dyDescent="0.35">
      <c r="B228" s="7">
        <v>224</v>
      </c>
      <c r="C228" s="30" t="s">
        <v>137</v>
      </c>
      <c r="D228" s="16" t="s">
        <v>63</v>
      </c>
      <c r="E228" s="16" t="s">
        <v>924</v>
      </c>
      <c r="F228" s="39" t="s">
        <v>926</v>
      </c>
      <c r="I228" s="16" t="s">
        <v>925</v>
      </c>
      <c r="J228" s="16" t="s">
        <v>225</v>
      </c>
      <c r="K228" s="16" t="str">
        <f>VLOOKUP(J228,Mapping!$A:$C,3,0)</f>
        <v>Quảng Ninh</v>
      </c>
      <c r="L228" s="16" t="b">
        <f t="shared" si="3"/>
        <v>1</v>
      </c>
    </row>
    <row r="229" spans="2:12" ht="15" customHeight="1" x14ac:dyDescent="0.35">
      <c r="B229" s="6">
        <v>225</v>
      </c>
      <c r="C229" s="30" t="s">
        <v>137</v>
      </c>
      <c r="D229" s="16" t="s">
        <v>63</v>
      </c>
      <c r="E229" s="16" t="s">
        <v>927</v>
      </c>
      <c r="F229" s="39" t="s">
        <v>929</v>
      </c>
      <c r="I229" s="16" t="s">
        <v>928</v>
      </c>
      <c r="J229" s="16" t="s">
        <v>225</v>
      </c>
      <c r="K229" s="16" t="str">
        <f>VLOOKUP(J229,Mapping!$A:$C,3,0)</f>
        <v>Quảng Ninh</v>
      </c>
      <c r="L229" s="16" t="b">
        <f t="shared" si="3"/>
        <v>1</v>
      </c>
    </row>
    <row r="230" spans="2:12" ht="15" customHeight="1" x14ac:dyDescent="0.35">
      <c r="B230" s="7">
        <v>226</v>
      </c>
      <c r="C230" s="30" t="s">
        <v>137</v>
      </c>
      <c r="D230" s="16" t="s">
        <v>63</v>
      </c>
      <c r="E230" s="16" t="s">
        <v>930</v>
      </c>
      <c r="F230" s="39" t="s">
        <v>932</v>
      </c>
      <c r="I230" s="16" t="s">
        <v>931</v>
      </c>
      <c r="J230" s="16" t="s">
        <v>225</v>
      </c>
      <c r="K230" s="16" t="str">
        <f>VLOOKUP(J230,Mapping!$A:$C,3,0)</f>
        <v>Quảng Ninh</v>
      </c>
      <c r="L230" s="16" t="b">
        <f t="shared" si="3"/>
        <v>1</v>
      </c>
    </row>
    <row r="231" spans="2:12" ht="15" customHeight="1" x14ac:dyDescent="0.35">
      <c r="B231" s="6">
        <v>227</v>
      </c>
      <c r="C231" s="30" t="s">
        <v>137</v>
      </c>
      <c r="D231" s="16" t="s">
        <v>63</v>
      </c>
      <c r="E231" s="16" t="s">
        <v>933</v>
      </c>
      <c r="F231" s="39" t="s">
        <v>935</v>
      </c>
      <c r="I231" s="16" t="s">
        <v>934</v>
      </c>
      <c r="J231" s="16" t="s">
        <v>225</v>
      </c>
      <c r="K231" s="16" t="str">
        <f>VLOOKUP(J231,Mapping!$A:$C,3,0)</f>
        <v>Quảng Ninh</v>
      </c>
      <c r="L231" s="16" t="b">
        <f t="shared" si="3"/>
        <v>1</v>
      </c>
    </row>
    <row r="232" spans="2:12" ht="15" customHeight="1" x14ac:dyDescent="0.35">
      <c r="B232" s="7">
        <v>228</v>
      </c>
      <c r="C232" s="30" t="s">
        <v>137</v>
      </c>
      <c r="D232" s="16" t="s">
        <v>63</v>
      </c>
      <c r="E232" s="16" t="s">
        <v>936</v>
      </c>
      <c r="F232" s="39" t="s">
        <v>938</v>
      </c>
      <c r="I232" s="16" t="s">
        <v>937</v>
      </c>
      <c r="J232" s="16" t="s">
        <v>225</v>
      </c>
      <c r="K232" s="16" t="str">
        <f>VLOOKUP(J232,Mapping!$A:$C,3,0)</f>
        <v>Quảng Ninh</v>
      </c>
      <c r="L232" s="16" t="b">
        <f t="shared" si="3"/>
        <v>1</v>
      </c>
    </row>
    <row r="233" spans="2:12" ht="15" customHeight="1" x14ac:dyDescent="0.35">
      <c r="B233" s="6">
        <v>229</v>
      </c>
      <c r="C233" s="30" t="s">
        <v>137</v>
      </c>
      <c r="D233" s="16" t="s">
        <v>63</v>
      </c>
      <c r="E233" s="16" t="s">
        <v>87</v>
      </c>
      <c r="F233" s="39" t="s">
        <v>940</v>
      </c>
      <c r="I233" s="16" t="s">
        <v>939</v>
      </c>
      <c r="J233" s="16" t="s">
        <v>225</v>
      </c>
      <c r="K233" s="16" t="str">
        <f>VLOOKUP(J233,Mapping!$A:$C,3,0)</f>
        <v>Quảng Ninh</v>
      </c>
      <c r="L233" s="16" t="b">
        <f t="shared" si="3"/>
        <v>1</v>
      </c>
    </row>
    <row r="234" spans="2:12" ht="15" customHeight="1" x14ac:dyDescent="0.35">
      <c r="B234" s="7">
        <v>230</v>
      </c>
      <c r="C234" s="30" t="s">
        <v>137</v>
      </c>
      <c r="D234" s="16" t="s">
        <v>65</v>
      </c>
      <c r="E234" s="16" t="s">
        <v>941</v>
      </c>
      <c r="F234" s="39" t="s">
        <v>943</v>
      </c>
      <c r="I234" s="16" t="s">
        <v>942</v>
      </c>
      <c r="J234" s="16" t="s">
        <v>227</v>
      </c>
      <c r="K234" s="16" t="str">
        <f>VLOOKUP(J234,Mapping!$A:$C,3,0)</f>
        <v>Thái Bình</v>
      </c>
      <c r="L234" s="16" t="b">
        <f t="shared" si="3"/>
        <v>1</v>
      </c>
    </row>
    <row r="235" spans="2:12" ht="15" customHeight="1" x14ac:dyDescent="0.35">
      <c r="B235" s="6">
        <v>231</v>
      </c>
      <c r="C235" s="30" t="s">
        <v>137</v>
      </c>
      <c r="D235" s="16" t="s">
        <v>65</v>
      </c>
      <c r="E235" s="16" t="s">
        <v>944</v>
      </c>
      <c r="F235" s="39" t="s">
        <v>946</v>
      </c>
      <c r="I235" s="16" t="s">
        <v>945</v>
      </c>
      <c r="J235" s="16" t="s">
        <v>227</v>
      </c>
      <c r="K235" s="16" t="str">
        <f>VLOOKUP(J235,Mapping!$A:$C,3,0)</f>
        <v>Thái Bình</v>
      </c>
      <c r="L235" s="16" t="b">
        <f t="shared" si="3"/>
        <v>1</v>
      </c>
    </row>
    <row r="236" spans="2:12" ht="15" customHeight="1" x14ac:dyDescent="0.35">
      <c r="B236" s="7">
        <v>232</v>
      </c>
      <c r="C236" s="30" t="s">
        <v>137</v>
      </c>
      <c r="D236" s="16" t="s">
        <v>65</v>
      </c>
      <c r="E236" s="16" t="s">
        <v>947</v>
      </c>
      <c r="F236" s="39" t="s">
        <v>949</v>
      </c>
      <c r="I236" s="16" t="s">
        <v>948</v>
      </c>
      <c r="J236" s="16" t="s">
        <v>227</v>
      </c>
      <c r="K236" s="16" t="str">
        <f>VLOOKUP(J236,Mapping!$A:$C,3,0)</f>
        <v>Thái Bình</v>
      </c>
      <c r="L236" s="16" t="b">
        <f t="shared" si="3"/>
        <v>1</v>
      </c>
    </row>
    <row r="237" spans="2:12" ht="15" customHeight="1" x14ac:dyDescent="0.35">
      <c r="B237" s="6">
        <v>233</v>
      </c>
      <c r="C237" s="30" t="s">
        <v>137</v>
      </c>
      <c r="D237" s="16" t="s">
        <v>65</v>
      </c>
      <c r="E237" s="16" t="s">
        <v>950</v>
      </c>
      <c r="F237" s="39" t="s">
        <v>952</v>
      </c>
      <c r="I237" s="16" t="s">
        <v>951</v>
      </c>
      <c r="J237" s="16" t="s">
        <v>227</v>
      </c>
      <c r="K237" s="16" t="str">
        <f>VLOOKUP(J237,Mapping!$A:$C,3,0)</f>
        <v>Thái Bình</v>
      </c>
      <c r="L237" s="16" t="b">
        <f t="shared" si="3"/>
        <v>1</v>
      </c>
    </row>
    <row r="238" spans="2:12" ht="15" customHeight="1" x14ac:dyDescent="0.35">
      <c r="B238" s="7">
        <v>234</v>
      </c>
      <c r="C238" s="30" t="s">
        <v>137</v>
      </c>
      <c r="D238" s="16" t="s">
        <v>65</v>
      </c>
      <c r="E238" s="16" t="s">
        <v>953</v>
      </c>
      <c r="F238" s="39" t="s">
        <v>955</v>
      </c>
      <c r="I238" s="16" t="s">
        <v>954</v>
      </c>
      <c r="J238" s="16" t="s">
        <v>227</v>
      </c>
      <c r="K238" s="16" t="str">
        <f>VLOOKUP(J238,Mapping!$A:$C,3,0)</f>
        <v>Thái Bình</v>
      </c>
      <c r="L238" s="16" t="b">
        <f t="shared" si="3"/>
        <v>1</v>
      </c>
    </row>
    <row r="239" spans="2:12" ht="15" customHeight="1" x14ac:dyDescent="0.35">
      <c r="B239" s="6">
        <v>235</v>
      </c>
      <c r="C239" s="30" t="s">
        <v>137</v>
      </c>
      <c r="D239" s="16" t="s">
        <v>65</v>
      </c>
      <c r="E239" s="16" t="s">
        <v>956</v>
      </c>
      <c r="F239" s="39" t="s">
        <v>958</v>
      </c>
      <c r="I239" s="16" t="s">
        <v>957</v>
      </c>
      <c r="J239" s="16" t="s">
        <v>227</v>
      </c>
      <c r="K239" s="16" t="str">
        <f>VLOOKUP(J239,Mapping!$A:$C,3,0)</f>
        <v>Thái Bình</v>
      </c>
      <c r="L239" s="16" t="b">
        <f t="shared" si="3"/>
        <v>1</v>
      </c>
    </row>
    <row r="240" spans="2:12" ht="15" customHeight="1" x14ac:dyDescent="0.35">
      <c r="B240" s="7">
        <v>236</v>
      </c>
      <c r="C240" s="30" t="s">
        <v>137</v>
      </c>
      <c r="D240" s="16" t="s">
        <v>65</v>
      </c>
      <c r="E240" s="16" t="s">
        <v>959</v>
      </c>
      <c r="F240" s="39" t="s">
        <v>961</v>
      </c>
      <c r="I240" s="16" t="s">
        <v>960</v>
      </c>
      <c r="J240" s="16" t="s">
        <v>227</v>
      </c>
      <c r="K240" s="16" t="str">
        <f>VLOOKUP(J240,Mapping!$A:$C,3,0)</f>
        <v>Thái Bình</v>
      </c>
      <c r="L240" s="16" t="b">
        <f t="shared" si="3"/>
        <v>1</v>
      </c>
    </row>
    <row r="241" spans="2:12" ht="15" customHeight="1" x14ac:dyDescent="0.35">
      <c r="B241" s="6">
        <v>237</v>
      </c>
      <c r="C241" s="30" t="s">
        <v>137</v>
      </c>
      <c r="D241" s="16" t="s">
        <v>65</v>
      </c>
      <c r="E241" s="16" t="s">
        <v>962</v>
      </c>
      <c r="F241" s="39" t="s">
        <v>964</v>
      </c>
      <c r="I241" s="16" t="s">
        <v>963</v>
      </c>
      <c r="J241" s="16" t="s">
        <v>227</v>
      </c>
      <c r="K241" s="16" t="str">
        <f>VLOOKUP(J241,Mapping!$A:$C,3,0)</f>
        <v>Thái Bình</v>
      </c>
      <c r="L241" s="16" t="b">
        <f t="shared" si="3"/>
        <v>1</v>
      </c>
    </row>
    <row r="242" spans="2:12" ht="15" customHeight="1" x14ac:dyDescent="0.35">
      <c r="B242" s="7">
        <v>238</v>
      </c>
      <c r="C242" s="30" t="s">
        <v>137</v>
      </c>
      <c r="D242" s="16" t="s">
        <v>65</v>
      </c>
      <c r="E242" s="16" t="s">
        <v>965</v>
      </c>
      <c r="F242" s="39" t="s">
        <v>967</v>
      </c>
      <c r="I242" s="16" t="s">
        <v>966</v>
      </c>
      <c r="J242" s="16" t="s">
        <v>227</v>
      </c>
      <c r="K242" s="16" t="str">
        <f>VLOOKUP(J242,Mapping!$A:$C,3,0)</f>
        <v>Thái Bình</v>
      </c>
      <c r="L242" s="16" t="b">
        <f t="shared" si="3"/>
        <v>1</v>
      </c>
    </row>
    <row r="243" spans="2:12" ht="15" customHeight="1" x14ac:dyDescent="0.35">
      <c r="B243" s="6">
        <v>239</v>
      </c>
      <c r="C243" s="30" t="s">
        <v>137</v>
      </c>
      <c r="D243" s="16" t="s">
        <v>65</v>
      </c>
      <c r="E243" s="16" t="s">
        <v>968</v>
      </c>
      <c r="F243" s="39" t="s">
        <v>970</v>
      </c>
      <c r="I243" s="16" t="s">
        <v>969</v>
      </c>
      <c r="J243" s="16" t="s">
        <v>227</v>
      </c>
      <c r="K243" s="16" t="str">
        <f>VLOOKUP(J243,Mapping!$A:$C,3,0)</f>
        <v>Thái Bình</v>
      </c>
      <c r="L243" s="16" t="b">
        <f t="shared" si="3"/>
        <v>1</v>
      </c>
    </row>
    <row r="244" spans="2:12" ht="15" customHeight="1" x14ac:dyDescent="0.35">
      <c r="B244" s="7">
        <v>240</v>
      </c>
      <c r="C244" s="30" t="s">
        <v>137</v>
      </c>
      <c r="D244" s="16" t="s">
        <v>65</v>
      </c>
      <c r="E244" s="16" t="s">
        <v>971</v>
      </c>
      <c r="F244" s="39" t="s">
        <v>973</v>
      </c>
      <c r="I244" s="16" t="s">
        <v>972</v>
      </c>
      <c r="J244" s="16" t="s">
        <v>227</v>
      </c>
      <c r="K244" s="16" t="str">
        <f>VLOOKUP(J244,Mapping!$A:$C,3,0)</f>
        <v>Thái Bình</v>
      </c>
      <c r="L244" s="16" t="b">
        <f t="shared" si="3"/>
        <v>1</v>
      </c>
    </row>
    <row r="245" spans="2:12" ht="15" customHeight="1" x14ac:dyDescent="0.35">
      <c r="B245" s="6">
        <v>241</v>
      </c>
      <c r="C245" s="30" t="s">
        <v>137</v>
      </c>
      <c r="D245" s="16" t="s">
        <v>65</v>
      </c>
      <c r="E245" s="16" t="s">
        <v>974</v>
      </c>
      <c r="F245" s="39" t="s">
        <v>976</v>
      </c>
      <c r="I245" s="16" t="s">
        <v>975</v>
      </c>
      <c r="J245" s="16" t="s">
        <v>227</v>
      </c>
      <c r="K245" s="16" t="str">
        <f>VLOOKUP(J245,Mapping!$A:$C,3,0)</f>
        <v>Thái Bình</v>
      </c>
      <c r="L245" s="16" t="b">
        <f t="shared" si="3"/>
        <v>1</v>
      </c>
    </row>
    <row r="246" spans="2:12" ht="15" customHeight="1" x14ac:dyDescent="0.35">
      <c r="B246" s="7">
        <v>242</v>
      </c>
      <c r="C246" s="30" t="s">
        <v>137</v>
      </c>
      <c r="D246" s="16" t="s">
        <v>65</v>
      </c>
      <c r="E246" s="16" t="s">
        <v>977</v>
      </c>
      <c r="F246" s="39" t="s">
        <v>979</v>
      </c>
      <c r="I246" s="16" t="s">
        <v>978</v>
      </c>
      <c r="J246" s="16" t="s">
        <v>227</v>
      </c>
      <c r="K246" s="16" t="str">
        <f>VLOOKUP(J246,Mapping!$A:$C,3,0)</f>
        <v>Thái Bình</v>
      </c>
      <c r="L246" s="16" t="b">
        <f t="shared" si="3"/>
        <v>1</v>
      </c>
    </row>
    <row r="247" spans="2:12" ht="15" customHeight="1" x14ac:dyDescent="0.35">
      <c r="B247" s="6">
        <v>243</v>
      </c>
      <c r="C247" s="30" t="s">
        <v>137</v>
      </c>
      <c r="D247" s="16" t="s">
        <v>65</v>
      </c>
      <c r="E247" s="16" t="s">
        <v>79</v>
      </c>
      <c r="F247" s="39" t="s">
        <v>981</v>
      </c>
      <c r="I247" s="16" t="s">
        <v>980</v>
      </c>
      <c r="J247" s="16" t="s">
        <v>227</v>
      </c>
      <c r="K247" s="16" t="str">
        <f>VLOOKUP(J247,Mapping!$A:$C,3,0)</f>
        <v>Thái Bình</v>
      </c>
      <c r="L247" s="16" t="b">
        <f t="shared" si="3"/>
        <v>1</v>
      </c>
    </row>
    <row r="248" spans="2:12" ht="15" customHeight="1" x14ac:dyDescent="0.35">
      <c r="B248" s="7">
        <v>244</v>
      </c>
      <c r="C248" s="30" t="s">
        <v>137</v>
      </c>
      <c r="D248" s="16" t="s">
        <v>65</v>
      </c>
      <c r="E248" s="16" t="s">
        <v>982</v>
      </c>
      <c r="F248" s="39" t="s">
        <v>984</v>
      </c>
      <c r="I248" s="16" t="s">
        <v>983</v>
      </c>
      <c r="J248" s="16" t="s">
        <v>227</v>
      </c>
      <c r="K248" s="16" t="str">
        <f>VLOOKUP(J248,Mapping!$A:$C,3,0)</f>
        <v>Thái Bình</v>
      </c>
      <c r="L248" s="16" t="b">
        <f t="shared" si="3"/>
        <v>1</v>
      </c>
    </row>
    <row r="249" spans="2:12" ht="15" customHeight="1" x14ac:dyDescent="0.35">
      <c r="B249" s="6">
        <v>245</v>
      </c>
      <c r="C249" s="30" t="s">
        <v>137</v>
      </c>
      <c r="D249" s="16" t="s">
        <v>65</v>
      </c>
      <c r="E249" s="16" t="s">
        <v>985</v>
      </c>
      <c r="F249" s="39" t="s">
        <v>987</v>
      </c>
      <c r="I249" s="16" t="s">
        <v>986</v>
      </c>
      <c r="J249" s="16" t="s">
        <v>227</v>
      </c>
      <c r="K249" s="16" t="str">
        <f>VLOOKUP(J249,Mapping!$A:$C,3,0)</f>
        <v>Thái Bình</v>
      </c>
      <c r="L249" s="16" t="b">
        <f t="shared" si="3"/>
        <v>1</v>
      </c>
    </row>
    <row r="250" spans="2:12" ht="15" customHeight="1" x14ac:dyDescent="0.35">
      <c r="B250" s="7">
        <v>246</v>
      </c>
      <c r="C250" s="30" t="s">
        <v>137</v>
      </c>
      <c r="D250" s="16" t="s">
        <v>65</v>
      </c>
      <c r="E250" s="16" t="s">
        <v>988</v>
      </c>
      <c r="F250" s="39" t="s">
        <v>990</v>
      </c>
      <c r="I250" s="16" t="s">
        <v>989</v>
      </c>
      <c r="J250" s="16" t="s">
        <v>227</v>
      </c>
      <c r="K250" s="16" t="str">
        <f>VLOOKUP(J250,Mapping!$A:$C,3,0)</f>
        <v>Thái Bình</v>
      </c>
      <c r="L250" s="16" t="b">
        <f t="shared" si="3"/>
        <v>1</v>
      </c>
    </row>
    <row r="251" spans="2:12" ht="15" customHeight="1" x14ac:dyDescent="0.35">
      <c r="B251" s="6">
        <v>247</v>
      </c>
      <c r="C251" s="30" t="s">
        <v>137</v>
      </c>
      <c r="D251" s="16" t="s">
        <v>65</v>
      </c>
      <c r="E251" s="16" t="s">
        <v>413</v>
      </c>
      <c r="F251" s="39" t="s">
        <v>992</v>
      </c>
      <c r="I251" s="16" t="s">
        <v>991</v>
      </c>
      <c r="J251" s="16" t="s">
        <v>227</v>
      </c>
      <c r="K251" s="16" t="str">
        <f>VLOOKUP(J251,Mapping!$A:$C,3,0)</f>
        <v>Thái Bình</v>
      </c>
      <c r="L251" s="16" t="b">
        <f t="shared" si="3"/>
        <v>1</v>
      </c>
    </row>
    <row r="252" spans="2:12" ht="15" customHeight="1" x14ac:dyDescent="0.35">
      <c r="B252" s="7">
        <v>248</v>
      </c>
      <c r="C252" s="30" t="s">
        <v>137</v>
      </c>
      <c r="D252" s="16" t="s">
        <v>65</v>
      </c>
      <c r="E252" s="16" t="s">
        <v>993</v>
      </c>
      <c r="F252" s="39" t="s">
        <v>995</v>
      </c>
      <c r="I252" s="16" t="s">
        <v>994</v>
      </c>
      <c r="J252" s="16" t="s">
        <v>227</v>
      </c>
      <c r="K252" s="16" t="str">
        <f>VLOOKUP(J252,Mapping!$A:$C,3,0)</f>
        <v>Thái Bình</v>
      </c>
      <c r="L252" s="16" t="b">
        <f t="shared" si="3"/>
        <v>1</v>
      </c>
    </row>
    <row r="253" spans="2:12" ht="15" customHeight="1" x14ac:dyDescent="0.35">
      <c r="B253" s="6">
        <v>249</v>
      </c>
      <c r="C253" s="30" t="s">
        <v>137</v>
      </c>
      <c r="D253" s="16" t="s">
        <v>65</v>
      </c>
      <c r="E253" s="16" t="s">
        <v>996</v>
      </c>
      <c r="F253" s="39" t="s">
        <v>998</v>
      </c>
      <c r="I253" s="16" t="s">
        <v>997</v>
      </c>
      <c r="J253" s="16" t="s">
        <v>227</v>
      </c>
      <c r="K253" s="16" t="str">
        <f>VLOOKUP(J253,Mapping!$A:$C,3,0)</f>
        <v>Thái Bình</v>
      </c>
      <c r="L253" s="16" t="b">
        <f t="shared" si="3"/>
        <v>1</v>
      </c>
    </row>
    <row r="254" spans="2:12" ht="15" customHeight="1" x14ac:dyDescent="0.35">
      <c r="B254" s="7">
        <v>250</v>
      </c>
      <c r="C254" s="30" t="s">
        <v>137</v>
      </c>
      <c r="D254" s="16" t="s">
        <v>65</v>
      </c>
      <c r="E254" s="16" t="s">
        <v>86</v>
      </c>
      <c r="F254" s="39" t="s">
        <v>1000</v>
      </c>
      <c r="I254" s="16" t="s">
        <v>999</v>
      </c>
      <c r="J254" s="16" t="s">
        <v>227</v>
      </c>
      <c r="K254" s="16" t="str">
        <f>VLOOKUP(J254,Mapping!$A:$C,3,0)</f>
        <v>Thái Bình</v>
      </c>
      <c r="L254" s="16" t="b">
        <f t="shared" si="3"/>
        <v>1</v>
      </c>
    </row>
    <row r="255" spans="2:12" ht="15" customHeight="1" x14ac:dyDescent="0.35">
      <c r="B255" s="6">
        <v>251</v>
      </c>
      <c r="C255" s="30" t="s">
        <v>137</v>
      </c>
      <c r="D255" s="16" t="s">
        <v>65</v>
      </c>
      <c r="E255" s="16" t="s">
        <v>76</v>
      </c>
      <c r="F255" s="39" t="s">
        <v>1002</v>
      </c>
      <c r="I255" s="16" t="s">
        <v>1001</v>
      </c>
      <c r="J255" s="16" t="s">
        <v>227</v>
      </c>
      <c r="K255" s="16" t="str">
        <f>VLOOKUP(J255,Mapping!$A:$C,3,0)</f>
        <v>Thái Bình</v>
      </c>
      <c r="L255" s="16" t="b">
        <f t="shared" si="3"/>
        <v>1</v>
      </c>
    </row>
    <row r="256" spans="2:12" ht="15" customHeight="1" x14ac:dyDescent="0.35">
      <c r="B256" s="7">
        <v>252</v>
      </c>
      <c r="C256" s="30" t="s">
        <v>137</v>
      </c>
      <c r="D256" s="16" t="s">
        <v>65</v>
      </c>
      <c r="E256" s="16" t="s">
        <v>1003</v>
      </c>
      <c r="F256" s="39" t="s">
        <v>1005</v>
      </c>
      <c r="I256" s="16" t="s">
        <v>1004</v>
      </c>
      <c r="J256" s="16" t="s">
        <v>227</v>
      </c>
      <c r="K256" s="16" t="str">
        <f>VLOOKUP(J256,Mapping!$A:$C,3,0)</f>
        <v>Thái Bình</v>
      </c>
      <c r="L256" s="16" t="b">
        <f t="shared" si="3"/>
        <v>1</v>
      </c>
    </row>
    <row r="257" spans="2:12" ht="15" customHeight="1" x14ac:dyDescent="0.35">
      <c r="B257" s="6">
        <v>253</v>
      </c>
      <c r="C257" s="30" t="s">
        <v>137</v>
      </c>
      <c r="D257" s="16" t="s">
        <v>65</v>
      </c>
      <c r="E257" s="16" t="s">
        <v>1006</v>
      </c>
      <c r="F257" s="39" t="s">
        <v>1008</v>
      </c>
      <c r="I257" s="16" t="s">
        <v>1007</v>
      </c>
      <c r="J257" s="16" t="s">
        <v>227</v>
      </c>
      <c r="K257" s="16" t="str">
        <f>VLOOKUP(J257,Mapping!$A:$C,3,0)</f>
        <v>Thái Bình</v>
      </c>
      <c r="L257" s="16" t="b">
        <f t="shared" si="3"/>
        <v>1</v>
      </c>
    </row>
    <row r="258" spans="2:12" ht="15" customHeight="1" x14ac:dyDescent="0.35">
      <c r="B258" s="7">
        <v>254</v>
      </c>
      <c r="C258" s="30" t="s">
        <v>137</v>
      </c>
      <c r="D258" s="16" t="s">
        <v>65</v>
      </c>
      <c r="E258" s="16" t="s">
        <v>1009</v>
      </c>
      <c r="F258" s="39" t="s">
        <v>1011</v>
      </c>
      <c r="I258" s="16" t="s">
        <v>1010</v>
      </c>
      <c r="J258" s="16" t="s">
        <v>227</v>
      </c>
      <c r="K258" s="16" t="str">
        <f>VLOOKUP(J258,Mapping!$A:$C,3,0)</f>
        <v>Thái Bình</v>
      </c>
      <c r="L258" s="16" t="b">
        <f t="shared" si="3"/>
        <v>1</v>
      </c>
    </row>
    <row r="259" spans="2:12" ht="15" customHeight="1" x14ac:dyDescent="0.35">
      <c r="B259" s="6">
        <v>255</v>
      </c>
      <c r="C259" s="30" t="s">
        <v>137</v>
      </c>
      <c r="D259" s="16" t="s">
        <v>65</v>
      </c>
      <c r="E259" s="16" t="s">
        <v>1</v>
      </c>
      <c r="F259" s="39" t="s">
        <v>88</v>
      </c>
      <c r="I259" s="16" t="s">
        <v>1012</v>
      </c>
      <c r="J259" s="16" t="s">
        <v>227</v>
      </c>
      <c r="K259" s="16" t="str">
        <f>VLOOKUP(J259,Mapping!$A:$C,3,0)</f>
        <v>Thái Bình</v>
      </c>
      <c r="L259" s="16" t="b">
        <f t="shared" si="3"/>
        <v>1</v>
      </c>
    </row>
    <row r="260" spans="2:12" ht="15" customHeight="1" x14ac:dyDescent="0.35">
      <c r="B260" s="7">
        <v>256</v>
      </c>
      <c r="C260" s="30" t="s">
        <v>137</v>
      </c>
      <c r="D260" s="16" t="s">
        <v>65</v>
      </c>
      <c r="E260" s="16" t="s">
        <v>1013</v>
      </c>
      <c r="F260" s="39" t="s">
        <v>1015</v>
      </c>
      <c r="I260" s="16" t="s">
        <v>1014</v>
      </c>
      <c r="J260" s="16" t="s">
        <v>227</v>
      </c>
      <c r="K260" s="16" t="str">
        <f>VLOOKUP(J260,Mapping!$A:$C,3,0)</f>
        <v>Thái Bình</v>
      </c>
      <c r="L260" s="16" t="b">
        <f t="shared" si="3"/>
        <v>1</v>
      </c>
    </row>
    <row r="261" spans="2:12" ht="15" customHeight="1" x14ac:dyDescent="0.35">
      <c r="B261" s="6">
        <v>257</v>
      </c>
      <c r="C261" s="30" t="s">
        <v>137</v>
      </c>
      <c r="D261" s="16" t="s">
        <v>65</v>
      </c>
      <c r="E261" s="16" t="s">
        <v>1016</v>
      </c>
      <c r="F261" s="39" t="s">
        <v>1018</v>
      </c>
      <c r="I261" s="16" t="s">
        <v>1017</v>
      </c>
      <c r="J261" s="16" t="s">
        <v>227</v>
      </c>
      <c r="K261" s="16" t="str">
        <f>VLOOKUP(J261,Mapping!$A:$C,3,0)</f>
        <v>Thái Bình</v>
      </c>
      <c r="L261" s="16" t="b">
        <f t="shared" si="3"/>
        <v>1</v>
      </c>
    </row>
    <row r="262" spans="2:12" ht="15" customHeight="1" x14ac:dyDescent="0.35">
      <c r="B262" s="7">
        <v>258</v>
      </c>
      <c r="C262" s="30" t="s">
        <v>137</v>
      </c>
      <c r="D262" s="16" t="s">
        <v>65</v>
      </c>
      <c r="E262" s="16" t="s">
        <v>85</v>
      </c>
      <c r="F262" s="39" t="s">
        <v>1020</v>
      </c>
      <c r="I262" s="16" t="s">
        <v>1019</v>
      </c>
      <c r="J262" s="16" t="s">
        <v>227</v>
      </c>
      <c r="K262" s="16" t="str">
        <f>VLOOKUP(J262,Mapping!$A:$C,3,0)</f>
        <v>Thái Bình</v>
      </c>
      <c r="L262" s="16" t="b">
        <f t="shared" ref="L262:L325" si="4">K262=D262</f>
        <v>1</v>
      </c>
    </row>
    <row r="263" spans="2:12" ht="15" customHeight="1" x14ac:dyDescent="0.35">
      <c r="B263" s="6">
        <v>259</v>
      </c>
      <c r="C263" s="30" t="s">
        <v>137</v>
      </c>
      <c r="D263" s="16" t="s">
        <v>65</v>
      </c>
      <c r="E263" s="16" t="s">
        <v>1021</v>
      </c>
      <c r="F263" s="39" t="s">
        <v>1023</v>
      </c>
      <c r="I263" s="16" t="s">
        <v>1022</v>
      </c>
      <c r="J263" s="16" t="s">
        <v>227</v>
      </c>
      <c r="K263" s="16" t="str">
        <f>VLOOKUP(J263,Mapping!$A:$C,3,0)</f>
        <v>Thái Bình</v>
      </c>
      <c r="L263" s="16" t="b">
        <f t="shared" si="4"/>
        <v>1</v>
      </c>
    </row>
    <row r="264" spans="2:12" ht="15" customHeight="1" x14ac:dyDescent="0.35">
      <c r="B264" s="7">
        <v>260</v>
      </c>
      <c r="C264" s="30" t="s">
        <v>137</v>
      </c>
      <c r="D264" s="16" t="s">
        <v>65</v>
      </c>
      <c r="E264" s="16" t="s">
        <v>1024</v>
      </c>
      <c r="F264" s="39" t="s">
        <v>1026</v>
      </c>
      <c r="I264" s="16" t="s">
        <v>1025</v>
      </c>
      <c r="J264" s="16" t="s">
        <v>227</v>
      </c>
      <c r="K264" s="16" t="str">
        <f>VLOOKUP(J264,Mapping!$A:$C,3,0)</f>
        <v>Thái Bình</v>
      </c>
      <c r="L264" s="16" t="b">
        <f t="shared" si="4"/>
        <v>1</v>
      </c>
    </row>
    <row r="265" spans="2:12" ht="15" customHeight="1" x14ac:dyDescent="0.35">
      <c r="B265" s="6">
        <v>261</v>
      </c>
      <c r="C265" s="30" t="s">
        <v>137</v>
      </c>
      <c r="D265" s="16" t="s">
        <v>65</v>
      </c>
      <c r="E265" s="16" t="s">
        <v>110</v>
      </c>
      <c r="F265" s="39" t="s">
        <v>1028</v>
      </c>
      <c r="I265" s="16" t="s">
        <v>1027</v>
      </c>
      <c r="J265" s="16" t="s">
        <v>227</v>
      </c>
      <c r="K265" s="16" t="str">
        <f>VLOOKUP(J265,Mapping!$A:$C,3,0)</f>
        <v>Thái Bình</v>
      </c>
      <c r="L265" s="16" t="b">
        <f t="shared" si="4"/>
        <v>1</v>
      </c>
    </row>
    <row r="266" spans="2:12" ht="15" customHeight="1" x14ac:dyDescent="0.35">
      <c r="B266" s="7">
        <v>262</v>
      </c>
      <c r="C266" s="30" t="s">
        <v>137</v>
      </c>
      <c r="D266" s="16" t="s">
        <v>65</v>
      </c>
      <c r="E266" s="16" t="s">
        <v>1029</v>
      </c>
      <c r="F266" s="39" t="s">
        <v>1031</v>
      </c>
      <c r="I266" s="16" t="s">
        <v>1030</v>
      </c>
      <c r="J266" s="16" t="s">
        <v>227</v>
      </c>
      <c r="K266" s="16" t="str">
        <f>VLOOKUP(J266,Mapping!$A:$C,3,0)</f>
        <v>Thái Bình</v>
      </c>
      <c r="L266" s="16" t="b">
        <f t="shared" si="4"/>
        <v>1</v>
      </c>
    </row>
    <row r="267" spans="2:12" ht="15" customHeight="1" x14ac:dyDescent="0.35">
      <c r="B267" s="6">
        <v>263</v>
      </c>
      <c r="C267" s="30" t="s">
        <v>137</v>
      </c>
      <c r="D267" s="16" t="s">
        <v>65</v>
      </c>
      <c r="E267" s="16" t="s">
        <v>1032</v>
      </c>
      <c r="F267" s="39" t="s">
        <v>1034</v>
      </c>
      <c r="I267" s="16" t="s">
        <v>1033</v>
      </c>
      <c r="J267" s="16" t="s">
        <v>227</v>
      </c>
      <c r="K267" s="16" t="str">
        <f>VLOOKUP(J267,Mapping!$A:$C,3,0)</f>
        <v>Thái Bình</v>
      </c>
      <c r="L267" s="16" t="b">
        <f t="shared" si="4"/>
        <v>1</v>
      </c>
    </row>
    <row r="268" spans="2:12" ht="15" customHeight="1" x14ac:dyDescent="0.35">
      <c r="B268" s="7">
        <v>264</v>
      </c>
      <c r="C268" s="30" t="s">
        <v>137</v>
      </c>
      <c r="D268" s="16" t="s">
        <v>65</v>
      </c>
      <c r="E268" s="16" t="s">
        <v>1035</v>
      </c>
      <c r="F268" s="39" t="s">
        <v>1037</v>
      </c>
      <c r="I268" s="16" t="s">
        <v>1036</v>
      </c>
      <c r="J268" s="16" t="s">
        <v>227</v>
      </c>
      <c r="K268" s="16" t="str">
        <f>VLOOKUP(J268,Mapping!$A:$C,3,0)</f>
        <v>Thái Bình</v>
      </c>
      <c r="L268" s="16" t="b">
        <f t="shared" si="4"/>
        <v>1</v>
      </c>
    </row>
    <row r="269" spans="2:12" ht="15" customHeight="1" x14ac:dyDescent="0.35">
      <c r="B269" s="6">
        <v>265</v>
      </c>
      <c r="C269" s="30" t="s">
        <v>137</v>
      </c>
      <c r="D269" s="16" t="s">
        <v>65</v>
      </c>
      <c r="E269" s="16" t="s">
        <v>1038</v>
      </c>
      <c r="F269" s="39" t="s">
        <v>1040</v>
      </c>
      <c r="I269" s="16" t="s">
        <v>1039</v>
      </c>
      <c r="J269" s="16" t="s">
        <v>227</v>
      </c>
      <c r="K269" s="16" t="str">
        <f>VLOOKUP(J269,Mapping!$A:$C,3,0)</f>
        <v>Thái Bình</v>
      </c>
      <c r="L269" s="16" t="b">
        <f t="shared" si="4"/>
        <v>1</v>
      </c>
    </row>
    <row r="270" spans="2:12" ht="15" customHeight="1" x14ac:dyDescent="0.35">
      <c r="B270" s="7">
        <v>266</v>
      </c>
      <c r="C270" s="30" t="s">
        <v>137</v>
      </c>
      <c r="D270" s="16" t="s">
        <v>65</v>
      </c>
      <c r="E270" s="16" t="s">
        <v>1041</v>
      </c>
      <c r="F270" s="39" t="s">
        <v>1043</v>
      </c>
      <c r="I270" s="16" t="s">
        <v>1042</v>
      </c>
      <c r="J270" s="16" t="s">
        <v>227</v>
      </c>
      <c r="K270" s="16" t="str">
        <f>VLOOKUP(J270,Mapping!$A:$C,3,0)</f>
        <v>Thái Bình</v>
      </c>
      <c r="L270" s="16" t="b">
        <f t="shared" si="4"/>
        <v>1</v>
      </c>
    </row>
    <row r="271" spans="2:12" ht="15" customHeight="1" x14ac:dyDescent="0.35">
      <c r="B271" s="6">
        <v>267</v>
      </c>
      <c r="C271" s="30" t="s">
        <v>137</v>
      </c>
      <c r="D271" s="16" t="s">
        <v>65</v>
      </c>
      <c r="E271" s="16" t="s">
        <v>1044</v>
      </c>
      <c r="F271" s="39" t="s">
        <v>1046</v>
      </c>
      <c r="I271" s="16" t="s">
        <v>1045</v>
      </c>
      <c r="J271" s="16" t="s">
        <v>227</v>
      </c>
      <c r="K271" s="16" t="str">
        <f>VLOOKUP(J271,Mapping!$A:$C,3,0)</f>
        <v>Thái Bình</v>
      </c>
      <c r="L271" s="16" t="b">
        <f t="shared" si="4"/>
        <v>1</v>
      </c>
    </row>
    <row r="272" spans="2:12" ht="15" customHeight="1" x14ac:dyDescent="0.35">
      <c r="B272" s="7">
        <v>268</v>
      </c>
      <c r="C272" s="30" t="s">
        <v>137</v>
      </c>
      <c r="D272" s="16" t="s">
        <v>68</v>
      </c>
      <c r="E272" s="16" t="s">
        <v>1047</v>
      </c>
      <c r="F272" s="39" t="s">
        <v>1049</v>
      </c>
      <c r="I272" s="16" t="s">
        <v>1048</v>
      </c>
      <c r="J272" s="16" t="s">
        <v>230</v>
      </c>
      <c r="K272" s="16" t="str">
        <f>VLOOKUP(J272,Mapping!$A:$C,3,0)</f>
        <v>Vĩnh Phúc</v>
      </c>
      <c r="L272" s="16" t="b">
        <f t="shared" si="4"/>
        <v>1</v>
      </c>
    </row>
    <row r="273" spans="2:12" ht="15" customHeight="1" x14ac:dyDescent="0.35">
      <c r="B273" s="6">
        <v>269</v>
      </c>
      <c r="C273" s="30" t="s">
        <v>137</v>
      </c>
      <c r="D273" s="16" t="s">
        <v>68</v>
      </c>
      <c r="E273" s="16" t="s">
        <v>1050</v>
      </c>
      <c r="F273" s="39" t="s">
        <v>1052</v>
      </c>
      <c r="I273" s="16" t="s">
        <v>1051</v>
      </c>
      <c r="J273" s="16" t="s">
        <v>230</v>
      </c>
      <c r="K273" s="16" t="str">
        <f>VLOOKUP(J273,Mapping!$A:$C,3,0)</f>
        <v>Vĩnh Phúc</v>
      </c>
      <c r="L273" s="16" t="b">
        <f t="shared" si="4"/>
        <v>1</v>
      </c>
    </row>
    <row r="274" spans="2:12" ht="15" customHeight="1" x14ac:dyDescent="0.35">
      <c r="B274" s="7">
        <v>270</v>
      </c>
      <c r="C274" s="30" t="s">
        <v>137</v>
      </c>
      <c r="D274" s="16" t="s">
        <v>68</v>
      </c>
      <c r="E274" s="16" t="s">
        <v>1053</v>
      </c>
      <c r="F274" s="39" t="s">
        <v>1055</v>
      </c>
      <c r="I274" s="16" t="s">
        <v>1054</v>
      </c>
      <c r="J274" s="16" t="s">
        <v>230</v>
      </c>
      <c r="K274" s="16" t="str">
        <f>VLOOKUP(J274,Mapping!$A:$C,3,0)</f>
        <v>Vĩnh Phúc</v>
      </c>
      <c r="L274" s="16" t="b">
        <f t="shared" si="4"/>
        <v>1</v>
      </c>
    </row>
    <row r="275" spans="2:12" ht="15" customHeight="1" x14ac:dyDescent="0.35">
      <c r="B275" s="6">
        <v>271</v>
      </c>
      <c r="C275" s="30" t="s">
        <v>137</v>
      </c>
      <c r="D275" s="16" t="s">
        <v>68</v>
      </c>
      <c r="E275" s="16" t="s">
        <v>1056</v>
      </c>
      <c r="F275" s="39" t="s">
        <v>1058</v>
      </c>
      <c r="I275" s="16" t="s">
        <v>1057</v>
      </c>
      <c r="J275" s="16" t="s">
        <v>230</v>
      </c>
      <c r="K275" s="16" t="str">
        <f>VLOOKUP(J275,Mapping!$A:$C,3,0)</f>
        <v>Vĩnh Phúc</v>
      </c>
      <c r="L275" s="16" t="b">
        <f t="shared" si="4"/>
        <v>1</v>
      </c>
    </row>
    <row r="276" spans="2:12" ht="15" customHeight="1" x14ac:dyDescent="0.35">
      <c r="B276" s="7">
        <v>272</v>
      </c>
      <c r="C276" s="30" t="s">
        <v>137</v>
      </c>
      <c r="D276" s="16" t="s">
        <v>68</v>
      </c>
      <c r="E276" s="16" t="s">
        <v>1059</v>
      </c>
      <c r="F276" s="39" t="s">
        <v>1061</v>
      </c>
      <c r="I276" s="16" t="s">
        <v>1060</v>
      </c>
      <c r="J276" s="16" t="s">
        <v>230</v>
      </c>
      <c r="K276" s="16" t="str">
        <f>VLOOKUP(J276,Mapping!$A:$C,3,0)</f>
        <v>Vĩnh Phúc</v>
      </c>
      <c r="L276" s="16" t="b">
        <f t="shared" si="4"/>
        <v>1</v>
      </c>
    </row>
    <row r="277" spans="2:12" ht="15" customHeight="1" x14ac:dyDescent="0.35">
      <c r="B277" s="6">
        <v>273</v>
      </c>
      <c r="C277" s="30" t="s">
        <v>137</v>
      </c>
      <c r="D277" s="16" t="s">
        <v>68</v>
      </c>
      <c r="E277" s="16" t="s">
        <v>1062</v>
      </c>
      <c r="F277" s="39" t="s">
        <v>1064</v>
      </c>
      <c r="I277" s="16" t="s">
        <v>1063</v>
      </c>
      <c r="J277" s="16" t="s">
        <v>230</v>
      </c>
      <c r="K277" s="16" t="str">
        <f>VLOOKUP(J277,Mapping!$A:$C,3,0)</f>
        <v>Vĩnh Phúc</v>
      </c>
      <c r="L277" s="16" t="b">
        <f t="shared" si="4"/>
        <v>1</v>
      </c>
    </row>
    <row r="278" spans="2:12" ht="15" customHeight="1" x14ac:dyDescent="0.35">
      <c r="B278" s="7">
        <v>274</v>
      </c>
      <c r="C278" s="30" t="s">
        <v>137</v>
      </c>
      <c r="D278" s="16" t="s">
        <v>68</v>
      </c>
      <c r="E278" s="16" t="s">
        <v>1065</v>
      </c>
      <c r="F278" s="39" t="s">
        <v>1067</v>
      </c>
      <c r="I278" s="16" t="s">
        <v>1066</v>
      </c>
      <c r="J278" s="16" t="s">
        <v>230</v>
      </c>
      <c r="K278" s="16" t="str">
        <f>VLOOKUP(J278,Mapping!$A:$C,3,0)</f>
        <v>Vĩnh Phúc</v>
      </c>
      <c r="L278" s="16" t="b">
        <f t="shared" si="4"/>
        <v>1</v>
      </c>
    </row>
    <row r="279" spans="2:12" ht="15" customHeight="1" x14ac:dyDescent="0.35">
      <c r="B279" s="6">
        <v>275</v>
      </c>
      <c r="C279" s="30" t="s">
        <v>137</v>
      </c>
      <c r="D279" s="16" t="s">
        <v>69</v>
      </c>
      <c r="E279" s="16" t="s">
        <v>1068</v>
      </c>
      <c r="F279" s="39" t="s">
        <v>1070</v>
      </c>
      <c r="I279" s="16" t="s">
        <v>1069</v>
      </c>
      <c r="J279" s="16" t="s">
        <v>231</v>
      </c>
      <c r="K279" s="16" t="str">
        <f>VLOOKUP(J279,Mapping!$A:$C,3,0)</f>
        <v>Yên Bái</v>
      </c>
      <c r="L279" s="16" t="b">
        <f t="shared" si="4"/>
        <v>1</v>
      </c>
    </row>
    <row r="280" spans="2:12" ht="15" customHeight="1" x14ac:dyDescent="0.35">
      <c r="B280" s="7">
        <v>276</v>
      </c>
      <c r="C280" s="30" t="s">
        <v>137</v>
      </c>
      <c r="D280" s="16" t="s">
        <v>69</v>
      </c>
      <c r="E280" s="16" t="s">
        <v>1071</v>
      </c>
      <c r="F280" s="39" t="s">
        <v>1073</v>
      </c>
      <c r="I280" s="16" t="s">
        <v>1072</v>
      </c>
      <c r="J280" s="16" t="s">
        <v>231</v>
      </c>
      <c r="K280" s="16" t="str">
        <f>VLOOKUP(J280,Mapping!$A:$C,3,0)</f>
        <v>Yên Bái</v>
      </c>
      <c r="L280" s="16" t="b">
        <f t="shared" si="4"/>
        <v>1</v>
      </c>
    </row>
    <row r="281" spans="2:12" ht="15" customHeight="1" x14ac:dyDescent="0.35">
      <c r="B281" s="6">
        <v>277</v>
      </c>
      <c r="C281" s="30" t="s">
        <v>137</v>
      </c>
      <c r="D281" s="16" t="s">
        <v>69</v>
      </c>
      <c r="E281" s="16" t="s">
        <v>1074</v>
      </c>
      <c r="F281" s="39" t="s">
        <v>1076</v>
      </c>
      <c r="I281" s="16" t="s">
        <v>1075</v>
      </c>
      <c r="J281" s="16" t="s">
        <v>231</v>
      </c>
      <c r="K281" s="16" t="str">
        <f>VLOOKUP(J281,Mapping!$A:$C,3,0)</f>
        <v>Yên Bái</v>
      </c>
      <c r="L281" s="16" t="b">
        <f t="shared" si="4"/>
        <v>1</v>
      </c>
    </row>
    <row r="282" spans="2:12" ht="15" customHeight="1" x14ac:dyDescent="0.35">
      <c r="B282" s="7">
        <v>278</v>
      </c>
      <c r="C282" s="30" t="s">
        <v>137</v>
      </c>
      <c r="D282" s="16" t="s">
        <v>69</v>
      </c>
      <c r="E282" s="16" t="s">
        <v>1077</v>
      </c>
      <c r="F282" s="39" t="s">
        <v>1079</v>
      </c>
      <c r="I282" s="16" t="s">
        <v>1078</v>
      </c>
      <c r="J282" s="16" t="s">
        <v>231</v>
      </c>
      <c r="K282" s="16" t="str">
        <f>VLOOKUP(J282,Mapping!$A:$C,3,0)</f>
        <v>Yên Bái</v>
      </c>
      <c r="L282" s="16" t="b">
        <f t="shared" si="4"/>
        <v>1</v>
      </c>
    </row>
    <row r="283" spans="2:12" ht="15" customHeight="1" x14ac:dyDescent="0.35">
      <c r="B283" s="6">
        <v>279</v>
      </c>
      <c r="C283" s="30" t="s">
        <v>137</v>
      </c>
      <c r="D283" s="16" t="s">
        <v>69</v>
      </c>
      <c r="E283" s="16" t="s">
        <v>1080</v>
      </c>
      <c r="F283" s="39" t="s">
        <v>1082</v>
      </c>
      <c r="I283" s="16" t="s">
        <v>1081</v>
      </c>
      <c r="J283" s="16" t="s">
        <v>231</v>
      </c>
      <c r="K283" s="16" t="str">
        <f>VLOOKUP(J283,Mapping!$A:$C,3,0)</f>
        <v>Yên Bái</v>
      </c>
      <c r="L283" s="16" t="b">
        <f t="shared" si="4"/>
        <v>1</v>
      </c>
    </row>
    <row r="284" spans="2:12" ht="15" customHeight="1" x14ac:dyDescent="0.35">
      <c r="B284" s="7">
        <v>280</v>
      </c>
      <c r="C284" s="30" t="s">
        <v>139</v>
      </c>
      <c r="D284" s="16" t="s">
        <v>16</v>
      </c>
      <c r="E284" s="16" t="s">
        <v>1083</v>
      </c>
      <c r="F284" s="39" t="s">
        <v>1085</v>
      </c>
      <c r="I284" s="16" t="s">
        <v>1084</v>
      </c>
      <c r="J284" s="16" t="s">
        <v>235</v>
      </c>
      <c r="K284" s="16" t="str">
        <f>VLOOKUP(J284,Mapping!$A:$C,3,0)</f>
        <v>Bình Thuận</v>
      </c>
      <c r="L284" s="16" t="b">
        <f t="shared" si="4"/>
        <v>1</v>
      </c>
    </row>
    <row r="285" spans="2:12" ht="15" customHeight="1" x14ac:dyDescent="0.35">
      <c r="B285" s="6">
        <v>281</v>
      </c>
      <c r="C285" s="30" t="s">
        <v>139</v>
      </c>
      <c r="D285" s="16" t="s">
        <v>16</v>
      </c>
      <c r="E285" s="16" t="s">
        <v>1086</v>
      </c>
      <c r="F285" s="39" t="s">
        <v>1088</v>
      </c>
      <c r="I285" s="16" t="s">
        <v>1087</v>
      </c>
      <c r="J285" s="16" t="s">
        <v>235</v>
      </c>
      <c r="K285" s="16" t="str">
        <f>VLOOKUP(J285,Mapping!$A:$C,3,0)</f>
        <v>Bình Thuận</v>
      </c>
      <c r="L285" s="16" t="b">
        <f t="shared" si="4"/>
        <v>1</v>
      </c>
    </row>
    <row r="286" spans="2:12" ht="15" customHeight="1" x14ac:dyDescent="0.35">
      <c r="B286" s="7">
        <v>282</v>
      </c>
      <c r="C286" s="30" t="s">
        <v>139</v>
      </c>
      <c r="D286" s="16" t="s">
        <v>16</v>
      </c>
      <c r="E286" s="16" t="s">
        <v>1089</v>
      </c>
      <c r="F286" s="39" t="s">
        <v>1091</v>
      </c>
      <c r="I286" s="16" t="s">
        <v>1090</v>
      </c>
      <c r="J286" s="16" t="s">
        <v>235</v>
      </c>
      <c r="K286" s="16" t="str">
        <f>VLOOKUP(J286,Mapping!$A:$C,3,0)</f>
        <v>Bình Thuận</v>
      </c>
      <c r="L286" s="16" t="b">
        <f t="shared" si="4"/>
        <v>1</v>
      </c>
    </row>
    <row r="287" spans="2:12" ht="15" customHeight="1" x14ac:dyDescent="0.35">
      <c r="B287" s="6">
        <v>283</v>
      </c>
      <c r="C287" s="30" t="s">
        <v>139</v>
      </c>
      <c r="D287" s="16" t="s">
        <v>16</v>
      </c>
      <c r="E287" s="16" t="s">
        <v>1092</v>
      </c>
      <c r="F287" s="39" t="s">
        <v>1094</v>
      </c>
      <c r="I287" s="16" t="s">
        <v>1093</v>
      </c>
      <c r="J287" s="16" t="s">
        <v>235</v>
      </c>
      <c r="K287" s="16" t="str">
        <f>VLOOKUP(J287,Mapping!$A:$C,3,0)</f>
        <v>Bình Thuận</v>
      </c>
      <c r="L287" s="16" t="b">
        <f t="shared" si="4"/>
        <v>1</v>
      </c>
    </row>
    <row r="288" spans="2:12" ht="15" customHeight="1" x14ac:dyDescent="0.35">
      <c r="B288" s="7">
        <v>284</v>
      </c>
      <c r="C288" s="30" t="s">
        <v>139</v>
      </c>
      <c r="D288" s="16" t="s">
        <v>16</v>
      </c>
      <c r="E288" s="16" t="s">
        <v>1095</v>
      </c>
      <c r="F288" s="39" t="s">
        <v>1097</v>
      </c>
      <c r="I288" s="16" t="s">
        <v>1096</v>
      </c>
      <c r="J288" s="16" t="s">
        <v>235</v>
      </c>
      <c r="K288" s="16" t="str">
        <f>VLOOKUP(J288,Mapping!$A:$C,3,0)</f>
        <v>Bình Thuận</v>
      </c>
      <c r="L288" s="16" t="b">
        <f t="shared" si="4"/>
        <v>1</v>
      </c>
    </row>
    <row r="289" spans="2:12" ht="15" customHeight="1" x14ac:dyDescent="0.35">
      <c r="B289" s="6">
        <v>285</v>
      </c>
      <c r="C289" s="30" t="s">
        <v>139</v>
      </c>
      <c r="D289" s="16" t="s">
        <v>16</v>
      </c>
      <c r="E289" s="16" t="s">
        <v>1098</v>
      </c>
      <c r="F289" s="39" t="s">
        <v>1100</v>
      </c>
      <c r="I289" s="16" t="s">
        <v>1099</v>
      </c>
      <c r="J289" s="16" t="s">
        <v>235</v>
      </c>
      <c r="K289" s="16" t="str">
        <f>VLOOKUP(J289,Mapping!$A:$C,3,0)</f>
        <v>Bình Thuận</v>
      </c>
      <c r="L289" s="16" t="b">
        <f t="shared" si="4"/>
        <v>1</v>
      </c>
    </row>
    <row r="290" spans="2:12" ht="15" customHeight="1" x14ac:dyDescent="0.35">
      <c r="B290" s="7">
        <v>286</v>
      </c>
      <c r="C290" s="30" t="s">
        <v>139</v>
      </c>
      <c r="D290" s="16" t="s">
        <v>16</v>
      </c>
      <c r="E290" s="16" t="s">
        <v>1101</v>
      </c>
      <c r="F290" s="39" t="s">
        <v>1103</v>
      </c>
      <c r="I290" s="16" t="s">
        <v>1102</v>
      </c>
      <c r="J290" s="16" t="s">
        <v>235</v>
      </c>
      <c r="K290" s="16" t="str">
        <f>VLOOKUP(J290,Mapping!$A:$C,3,0)</f>
        <v>Bình Thuận</v>
      </c>
      <c r="L290" s="16" t="b">
        <f t="shared" si="4"/>
        <v>1</v>
      </c>
    </row>
    <row r="291" spans="2:12" ht="15" customHeight="1" x14ac:dyDescent="0.35">
      <c r="B291" s="6">
        <v>287</v>
      </c>
      <c r="C291" s="30" t="s">
        <v>139</v>
      </c>
      <c r="D291" s="16" t="s">
        <v>16</v>
      </c>
      <c r="E291" s="16" t="s">
        <v>1104</v>
      </c>
      <c r="F291" s="39" t="s">
        <v>1106</v>
      </c>
      <c r="I291" s="16" t="s">
        <v>1105</v>
      </c>
      <c r="J291" s="16" t="s">
        <v>235</v>
      </c>
      <c r="K291" s="16" t="str">
        <f>VLOOKUP(J291,Mapping!$A:$C,3,0)</f>
        <v>Bình Thuận</v>
      </c>
      <c r="L291" s="16" t="b">
        <f t="shared" si="4"/>
        <v>1</v>
      </c>
    </row>
    <row r="292" spans="2:12" ht="15" customHeight="1" x14ac:dyDescent="0.35">
      <c r="B292" s="7">
        <v>288</v>
      </c>
      <c r="C292" s="30" t="s">
        <v>139</v>
      </c>
      <c r="D292" s="16" t="s">
        <v>16</v>
      </c>
      <c r="E292" s="16" t="s">
        <v>1107</v>
      </c>
      <c r="F292" s="39" t="s">
        <v>1109</v>
      </c>
      <c r="I292" s="16" t="s">
        <v>1108</v>
      </c>
      <c r="J292" s="16" t="s">
        <v>235</v>
      </c>
      <c r="K292" s="16" t="str">
        <f>VLOOKUP(J292,Mapping!$A:$C,3,0)</f>
        <v>Bình Thuận</v>
      </c>
      <c r="L292" s="16" t="b">
        <f t="shared" si="4"/>
        <v>1</v>
      </c>
    </row>
    <row r="293" spans="2:12" ht="15" customHeight="1" x14ac:dyDescent="0.35">
      <c r="B293" s="6">
        <v>289</v>
      </c>
      <c r="C293" s="30" t="s">
        <v>139</v>
      </c>
      <c r="D293" s="16" t="s">
        <v>16</v>
      </c>
      <c r="E293" s="16" t="s">
        <v>1110</v>
      </c>
      <c r="F293" s="39" t="s">
        <v>1112</v>
      </c>
      <c r="I293" s="16" t="s">
        <v>1111</v>
      </c>
      <c r="J293" s="16" t="s">
        <v>235</v>
      </c>
      <c r="K293" s="16" t="str">
        <f>VLOOKUP(J293,Mapping!$A:$C,3,0)</f>
        <v>Bình Thuận</v>
      </c>
      <c r="L293" s="16" t="b">
        <f t="shared" si="4"/>
        <v>1</v>
      </c>
    </row>
    <row r="294" spans="2:12" ht="15" customHeight="1" x14ac:dyDescent="0.35">
      <c r="B294" s="7">
        <v>290</v>
      </c>
      <c r="C294" s="30" t="s">
        <v>139</v>
      </c>
      <c r="D294" s="16" t="s">
        <v>16</v>
      </c>
      <c r="E294" s="16" t="s">
        <v>1113</v>
      </c>
      <c r="F294" s="39" t="s">
        <v>1115</v>
      </c>
      <c r="I294" s="16" t="s">
        <v>1114</v>
      </c>
      <c r="J294" s="16" t="s">
        <v>235</v>
      </c>
      <c r="K294" s="16" t="str">
        <f>VLOOKUP(J294,Mapping!$A:$C,3,0)</f>
        <v>Bình Thuận</v>
      </c>
      <c r="L294" s="16" t="b">
        <f t="shared" si="4"/>
        <v>1</v>
      </c>
    </row>
    <row r="295" spans="2:12" ht="15" customHeight="1" x14ac:dyDescent="0.35">
      <c r="B295" s="6">
        <v>291</v>
      </c>
      <c r="C295" s="30" t="s">
        <v>139</v>
      </c>
      <c r="D295" s="16" t="s">
        <v>16</v>
      </c>
      <c r="E295" s="16" t="s">
        <v>1116</v>
      </c>
      <c r="F295" s="39" t="s">
        <v>1118</v>
      </c>
      <c r="I295" s="16" t="s">
        <v>1117</v>
      </c>
      <c r="J295" s="16" t="s">
        <v>235</v>
      </c>
      <c r="K295" s="16" t="str">
        <f>VLOOKUP(J295,Mapping!$A:$C,3,0)</f>
        <v>Bình Thuận</v>
      </c>
      <c r="L295" s="16" t="b">
        <f t="shared" si="4"/>
        <v>1</v>
      </c>
    </row>
    <row r="296" spans="2:12" ht="15" customHeight="1" x14ac:dyDescent="0.35">
      <c r="B296" s="7">
        <v>292</v>
      </c>
      <c r="C296" s="30" t="s">
        <v>139</v>
      </c>
      <c r="D296" s="16" t="s">
        <v>16</v>
      </c>
      <c r="E296" s="16" t="s">
        <v>1119</v>
      </c>
      <c r="F296" s="39" t="s">
        <v>1121</v>
      </c>
      <c r="I296" s="16" t="s">
        <v>1120</v>
      </c>
      <c r="J296" s="16" t="s">
        <v>235</v>
      </c>
      <c r="K296" s="16" t="str">
        <f>VLOOKUP(J296,Mapping!$A:$C,3,0)</f>
        <v>Bình Thuận</v>
      </c>
      <c r="L296" s="16" t="b">
        <f t="shared" si="4"/>
        <v>1</v>
      </c>
    </row>
    <row r="297" spans="2:12" ht="15" customHeight="1" x14ac:dyDescent="0.35">
      <c r="B297" s="6">
        <v>293</v>
      </c>
      <c r="C297" s="30" t="s">
        <v>139</v>
      </c>
      <c r="D297" s="16" t="s">
        <v>16</v>
      </c>
      <c r="E297" s="16" t="s">
        <v>1122</v>
      </c>
      <c r="F297" s="39" t="s">
        <v>1124</v>
      </c>
      <c r="I297" s="16" t="s">
        <v>1123</v>
      </c>
      <c r="J297" s="16" t="s">
        <v>235</v>
      </c>
      <c r="K297" s="16" t="str">
        <f>VLOOKUP(J297,Mapping!$A:$C,3,0)</f>
        <v>Bình Thuận</v>
      </c>
      <c r="L297" s="16" t="b">
        <f t="shared" si="4"/>
        <v>1</v>
      </c>
    </row>
    <row r="298" spans="2:12" ht="15" customHeight="1" x14ac:dyDescent="0.35">
      <c r="B298" s="7">
        <v>294</v>
      </c>
      <c r="C298" s="30" t="s">
        <v>139</v>
      </c>
      <c r="D298" s="16" t="s">
        <v>16</v>
      </c>
      <c r="E298" s="16" t="s">
        <v>1125</v>
      </c>
      <c r="F298" s="39" t="s">
        <v>1127</v>
      </c>
      <c r="I298" s="16" t="s">
        <v>1126</v>
      </c>
      <c r="J298" s="16" t="s">
        <v>235</v>
      </c>
      <c r="K298" s="16" t="str">
        <f>VLOOKUP(J298,Mapping!$A:$C,3,0)</f>
        <v>Bình Thuận</v>
      </c>
      <c r="L298" s="16" t="b">
        <f t="shared" si="4"/>
        <v>1</v>
      </c>
    </row>
    <row r="299" spans="2:12" ht="15" customHeight="1" x14ac:dyDescent="0.35">
      <c r="B299" s="6">
        <v>295</v>
      </c>
      <c r="C299" s="30" t="s">
        <v>139</v>
      </c>
      <c r="D299" s="16" t="s">
        <v>16</v>
      </c>
      <c r="E299" s="16" t="s">
        <v>81</v>
      </c>
      <c r="F299" s="39" t="s">
        <v>1129</v>
      </c>
      <c r="I299" s="16" t="s">
        <v>1128</v>
      </c>
      <c r="J299" s="16" t="s">
        <v>235</v>
      </c>
      <c r="K299" s="16" t="str">
        <f>VLOOKUP(J299,Mapping!$A:$C,3,0)</f>
        <v>Bình Thuận</v>
      </c>
      <c r="L299" s="16" t="b">
        <f t="shared" si="4"/>
        <v>1</v>
      </c>
    </row>
    <row r="300" spans="2:12" ht="15" customHeight="1" x14ac:dyDescent="0.35">
      <c r="B300" s="7">
        <v>296</v>
      </c>
      <c r="C300" s="30" t="s">
        <v>139</v>
      </c>
      <c r="D300" s="16" t="s">
        <v>16</v>
      </c>
      <c r="E300" s="16" t="s">
        <v>1130</v>
      </c>
      <c r="F300" s="39" t="s">
        <v>1132</v>
      </c>
      <c r="I300" s="16" t="s">
        <v>1131</v>
      </c>
      <c r="J300" s="16" t="s">
        <v>235</v>
      </c>
      <c r="K300" s="16" t="str">
        <f>VLOOKUP(J300,Mapping!$A:$C,3,0)</f>
        <v>Bình Thuận</v>
      </c>
      <c r="L300" s="16" t="b">
        <f t="shared" si="4"/>
        <v>1</v>
      </c>
    </row>
    <row r="301" spans="2:12" ht="15" customHeight="1" x14ac:dyDescent="0.35">
      <c r="B301" s="6">
        <v>297</v>
      </c>
      <c r="C301" s="30" t="s">
        <v>139</v>
      </c>
      <c r="D301" s="16" t="s">
        <v>16</v>
      </c>
      <c r="E301" s="16" t="s">
        <v>1133</v>
      </c>
      <c r="F301" s="39" t="s">
        <v>1135</v>
      </c>
      <c r="I301" s="16" t="s">
        <v>1134</v>
      </c>
      <c r="J301" s="16" t="s">
        <v>235</v>
      </c>
      <c r="K301" s="16" t="str">
        <f>VLOOKUP(J301,Mapping!$A:$C,3,0)</f>
        <v>Bình Thuận</v>
      </c>
      <c r="L301" s="16" t="b">
        <f t="shared" si="4"/>
        <v>1</v>
      </c>
    </row>
    <row r="302" spans="2:12" ht="15" customHeight="1" x14ac:dyDescent="0.35">
      <c r="B302" s="7">
        <v>298</v>
      </c>
      <c r="C302" s="30" t="s">
        <v>139</v>
      </c>
      <c r="D302" s="16" t="s">
        <v>16</v>
      </c>
      <c r="E302" s="16" t="s">
        <v>1136</v>
      </c>
      <c r="F302" s="39" t="s">
        <v>1138</v>
      </c>
      <c r="I302" s="16" t="s">
        <v>1137</v>
      </c>
      <c r="J302" s="16" t="s">
        <v>235</v>
      </c>
      <c r="K302" s="16" t="str">
        <f>VLOOKUP(J302,Mapping!$A:$C,3,0)</f>
        <v>Bình Thuận</v>
      </c>
      <c r="L302" s="16" t="b">
        <f t="shared" si="4"/>
        <v>1</v>
      </c>
    </row>
    <row r="303" spans="2:12" ht="15" customHeight="1" x14ac:dyDescent="0.35">
      <c r="B303" s="6">
        <v>299</v>
      </c>
      <c r="C303" s="30" t="s">
        <v>139</v>
      </c>
      <c r="D303" s="16" t="s">
        <v>16</v>
      </c>
      <c r="E303" s="16" t="s">
        <v>1139</v>
      </c>
      <c r="F303" s="39" t="s">
        <v>1141</v>
      </c>
      <c r="I303" s="16" t="s">
        <v>1140</v>
      </c>
      <c r="J303" s="16" t="s">
        <v>235</v>
      </c>
      <c r="K303" s="16" t="str">
        <f>VLOOKUP(J303,Mapping!$A:$C,3,0)</f>
        <v>Bình Thuận</v>
      </c>
      <c r="L303" s="16" t="b">
        <f t="shared" si="4"/>
        <v>1</v>
      </c>
    </row>
    <row r="304" spans="2:12" ht="15" customHeight="1" x14ac:dyDescent="0.35">
      <c r="B304" s="7">
        <v>300</v>
      </c>
      <c r="C304" s="30" t="s">
        <v>139</v>
      </c>
      <c r="D304" s="16" t="s">
        <v>16</v>
      </c>
      <c r="E304" s="16" t="s">
        <v>1142</v>
      </c>
      <c r="F304" s="39" t="s">
        <v>1144</v>
      </c>
      <c r="I304" s="16" t="s">
        <v>1143</v>
      </c>
      <c r="J304" s="16" t="s">
        <v>235</v>
      </c>
      <c r="K304" s="16" t="str">
        <f>VLOOKUP(J304,Mapping!$A:$C,3,0)</f>
        <v>Bình Thuận</v>
      </c>
      <c r="L304" s="16" t="b">
        <f t="shared" si="4"/>
        <v>1</v>
      </c>
    </row>
    <row r="305" spans="2:12" ht="15" customHeight="1" x14ac:dyDescent="0.35">
      <c r="B305" s="6">
        <v>301</v>
      </c>
      <c r="C305" s="30" t="s">
        <v>139</v>
      </c>
      <c r="D305" s="16" t="s">
        <v>16</v>
      </c>
      <c r="E305" s="16" t="s">
        <v>1145</v>
      </c>
      <c r="F305" s="39" t="s">
        <v>1147</v>
      </c>
      <c r="I305" s="16" t="s">
        <v>1146</v>
      </c>
      <c r="J305" s="16" t="s">
        <v>235</v>
      </c>
      <c r="K305" s="16" t="str">
        <f>VLOOKUP(J305,Mapping!$A:$C,3,0)</f>
        <v>Bình Thuận</v>
      </c>
      <c r="L305" s="16" t="b">
        <f t="shared" si="4"/>
        <v>1</v>
      </c>
    </row>
    <row r="306" spans="2:12" ht="15" customHeight="1" x14ac:dyDescent="0.35">
      <c r="B306" s="7">
        <v>302</v>
      </c>
      <c r="C306" s="30" t="s">
        <v>139</v>
      </c>
      <c r="D306" s="16" t="s">
        <v>16</v>
      </c>
      <c r="E306" s="16" t="s">
        <v>1148</v>
      </c>
      <c r="F306" s="39" t="s">
        <v>1150</v>
      </c>
      <c r="I306" s="16" t="s">
        <v>1149</v>
      </c>
      <c r="J306" s="16" t="s">
        <v>235</v>
      </c>
      <c r="K306" s="16" t="str">
        <f>VLOOKUP(J306,Mapping!$A:$C,3,0)</f>
        <v>Bình Thuận</v>
      </c>
      <c r="L306" s="16" t="b">
        <f t="shared" si="4"/>
        <v>1</v>
      </c>
    </row>
    <row r="307" spans="2:12" ht="15" customHeight="1" x14ac:dyDescent="0.35">
      <c r="B307" s="6">
        <v>303</v>
      </c>
      <c r="C307" s="30" t="s">
        <v>139</v>
      </c>
      <c r="D307" s="16" t="s">
        <v>34</v>
      </c>
      <c r="E307" s="16" t="s">
        <v>1151</v>
      </c>
      <c r="F307" s="39" t="s">
        <v>1153</v>
      </c>
      <c r="I307" s="16" t="s">
        <v>1152</v>
      </c>
      <c r="J307" s="16" t="s">
        <v>237</v>
      </c>
      <c r="K307" s="16" t="str">
        <f>VLOOKUP(J307,Mapping!$A:$C,3,0)</f>
        <v>Gia Lai</v>
      </c>
      <c r="L307" s="16" t="b">
        <f t="shared" si="4"/>
        <v>1</v>
      </c>
    </row>
    <row r="308" spans="2:12" ht="15" customHeight="1" x14ac:dyDescent="0.35">
      <c r="B308" s="7">
        <v>304</v>
      </c>
      <c r="C308" s="30" t="s">
        <v>139</v>
      </c>
      <c r="D308" s="16" t="s">
        <v>34</v>
      </c>
      <c r="E308" s="16" t="s">
        <v>1154</v>
      </c>
      <c r="F308" s="39" t="s">
        <v>1156</v>
      </c>
      <c r="I308" s="16" t="s">
        <v>1155</v>
      </c>
      <c r="J308" s="16" t="s">
        <v>237</v>
      </c>
      <c r="K308" s="16" t="str">
        <f>VLOOKUP(J308,Mapping!$A:$C,3,0)</f>
        <v>Gia Lai</v>
      </c>
      <c r="L308" s="16" t="b">
        <f t="shared" si="4"/>
        <v>1</v>
      </c>
    </row>
    <row r="309" spans="2:12" ht="15" customHeight="1" x14ac:dyDescent="0.35">
      <c r="B309" s="6">
        <v>305</v>
      </c>
      <c r="C309" s="30" t="s">
        <v>139</v>
      </c>
      <c r="D309" s="16" t="s">
        <v>34</v>
      </c>
      <c r="E309" s="16" t="s">
        <v>1157</v>
      </c>
      <c r="F309" s="39" t="s">
        <v>1159</v>
      </c>
      <c r="I309" s="16" t="s">
        <v>1158</v>
      </c>
      <c r="J309" s="16" t="s">
        <v>237</v>
      </c>
      <c r="K309" s="16" t="str">
        <f>VLOOKUP(J309,Mapping!$A:$C,3,0)</f>
        <v>Gia Lai</v>
      </c>
      <c r="L309" s="16" t="b">
        <f t="shared" si="4"/>
        <v>1</v>
      </c>
    </row>
    <row r="310" spans="2:12" ht="15" customHeight="1" x14ac:dyDescent="0.35">
      <c r="B310" s="7">
        <v>306</v>
      </c>
      <c r="C310" s="30" t="s">
        <v>139</v>
      </c>
      <c r="D310" s="16" t="s">
        <v>35</v>
      </c>
      <c r="E310" s="16" t="s">
        <v>1160</v>
      </c>
      <c r="F310" s="39" t="s">
        <v>1162</v>
      </c>
      <c r="I310" s="16" t="s">
        <v>1161</v>
      </c>
      <c r="J310" s="16" t="s">
        <v>238</v>
      </c>
      <c r="K310" s="16" t="str">
        <f>VLOOKUP(J310,Mapping!$A:$C,3,0)</f>
        <v>Hà Tĩnh</v>
      </c>
      <c r="L310" s="16" t="b">
        <f t="shared" si="4"/>
        <v>1</v>
      </c>
    </row>
    <row r="311" spans="2:12" ht="15" customHeight="1" x14ac:dyDescent="0.35">
      <c r="B311" s="6">
        <v>307</v>
      </c>
      <c r="C311" s="30" t="s">
        <v>139</v>
      </c>
      <c r="D311" s="16" t="s">
        <v>35</v>
      </c>
      <c r="E311" s="16" t="s">
        <v>1163</v>
      </c>
      <c r="F311" s="39" t="s">
        <v>1165</v>
      </c>
      <c r="I311" s="16" t="s">
        <v>1164</v>
      </c>
      <c r="J311" s="16" t="s">
        <v>238</v>
      </c>
      <c r="K311" s="16" t="str">
        <f>VLOOKUP(J311,Mapping!$A:$C,3,0)</f>
        <v>Hà Tĩnh</v>
      </c>
      <c r="L311" s="16" t="b">
        <f t="shared" si="4"/>
        <v>1</v>
      </c>
    </row>
    <row r="312" spans="2:12" ht="15" customHeight="1" x14ac:dyDescent="0.35">
      <c r="B312" s="7">
        <v>308</v>
      </c>
      <c r="C312" s="30" t="s">
        <v>139</v>
      </c>
      <c r="D312" s="16" t="s">
        <v>36</v>
      </c>
      <c r="E312" s="16" t="s">
        <v>1166</v>
      </c>
      <c r="F312" s="39" t="s">
        <v>1168</v>
      </c>
      <c r="I312" s="16" t="s">
        <v>1167</v>
      </c>
      <c r="J312" s="16" t="s">
        <v>239</v>
      </c>
      <c r="K312" s="16" t="str">
        <f>VLOOKUP(J312,Mapping!$A:$C,3,0)</f>
        <v>Huế</v>
      </c>
      <c r="L312" s="16" t="b">
        <f t="shared" si="4"/>
        <v>1</v>
      </c>
    </row>
    <row r="313" spans="2:12" ht="15" customHeight="1" x14ac:dyDescent="0.35">
      <c r="B313" s="6">
        <v>309</v>
      </c>
      <c r="C313" s="30" t="s">
        <v>139</v>
      </c>
      <c r="D313" s="16" t="s">
        <v>36</v>
      </c>
      <c r="E313" s="16" t="s">
        <v>340</v>
      </c>
      <c r="F313" s="39" t="s">
        <v>1170</v>
      </c>
      <c r="I313" s="16" t="s">
        <v>1169</v>
      </c>
      <c r="J313" s="16" t="s">
        <v>239</v>
      </c>
      <c r="K313" s="16" t="str">
        <f>VLOOKUP(J313,Mapping!$A:$C,3,0)</f>
        <v>Huế</v>
      </c>
      <c r="L313" s="16" t="b">
        <f t="shared" si="4"/>
        <v>1</v>
      </c>
    </row>
    <row r="314" spans="2:12" ht="15" customHeight="1" x14ac:dyDescent="0.35">
      <c r="B314" s="7">
        <v>310</v>
      </c>
      <c r="C314" s="30" t="s">
        <v>139</v>
      </c>
      <c r="D314" s="16" t="s">
        <v>36</v>
      </c>
      <c r="E314" s="16" t="s">
        <v>1171</v>
      </c>
      <c r="F314" s="39" t="s">
        <v>1173</v>
      </c>
      <c r="I314" s="16" t="s">
        <v>1172</v>
      </c>
      <c r="J314" s="16" t="s">
        <v>239</v>
      </c>
      <c r="K314" s="16" t="str">
        <f>VLOOKUP(J314,Mapping!$A:$C,3,0)</f>
        <v>Huế</v>
      </c>
      <c r="L314" s="16" t="b">
        <f t="shared" si="4"/>
        <v>1</v>
      </c>
    </row>
    <row r="315" spans="2:12" ht="15" customHeight="1" x14ac:dyDescent="0.35">
      <c r="B315" s="6">
        <v>311</v>
      </c>
      <c r="C315" s="30" t="s">
        <v>139</v>
      </c>
      <c r="D315" s="16" t="s">
        <v>36</v>
      </c>
      <c r="E315" s="16" t="s">
        <v>1174</v>
      </c>
      <c r="F315" s="39" t="s">
        <v>1176</v>
      </c>
      <c r="I315" s="16" t="s">
        <v>1175</v>
      </c>
      <c r="J315" s="16" t="s">
        <v>239</v>
      </c>
      <c r="K315" s="16" t="str">
        <f>VLOOKUP(J315,Mapping!$A:$C,3,0)</f>
        <v>Huế</v>
      </c>
      <c r="L315" s="16" t="b">
        <f t="shared" si="4"/>
        <v>1</v>
      </c>
    </row>
    <row r="316" spans="2:12" ht="15" customHeight="1" x14ac:dyDescent="0.35">
      <c r="B316" s="7">
        <v>312</v>
      </c>
      <c r="C316" s="30" t="s">
        <v>139</v>
      </c>
      <c r="D316" s="16" t="s">
        <v>36</v>
      </c>
      <c r="E316" s="16" t="s">
        <v>1177</v>
      </c>
      <c r="F316" s="39" t="s">
        <v>1179</v>
      </c>
      <c r="I316" s="16" t="s">
        <v>1178</v>
      </c>
      <c r="J316" s="16" t="s">
        <v>239</v>
      </c>
      <c r="K316" s="16" t="str">
        <f>VLOOKUP(J316,Mapping!$A:$C,3,0)</f>
        <v>Huế</v>
      </c>
      <c r="L316" s="16" t="b">
        <f t="shared" si="4"/>
        <v>1</v>
      </c>
    </row>
    <row r="317" spans="2:12" ht="15" customHeight="1" x14ac:dyDescent="0.35">
      <c r="B317" s="6">
        <v>313</v>
      </c>
      <c r="C317" s="30" t="s">
        <v>139</v>
      </c>
      <c r="D317" s="16" t="s">
        <v>36</v>
      </c>
      <c r="E317" s="16" t="s">
        <v>1180</v>
      </c>
      <c r="F317" s="39" t="s">
        <v>1182</v>
      </c>
      <c r="I317" s="16" t="s">
        <v>1181</v>
      </c>
      <c r="J317" s="16" t="s">
        <v>239</v>
      </c>
      <c r="K317" s="16" t="str">
        <f>VLOOKUP(J317,Mapping!$A:$C,3,0)</f>
        <v>Huế</v>
      </c>
      <c r="L317" s="16" t="b">
        <f t="shared" si="4"/>
        <v>1</v>
      </c>
    </row>
    <row r="318" spans="2:12" ht="15" customHeight="1" x14ac:dyDescent="0.35">
      <c r="B318" s="7">
        <v>314</v>
      </c>
      <c r="C318" s="30" t="s">
        <v>139</v>
      </c>
      <c r="D318" s="16" t="s">
        <v>36</v>
      </c>
      <c r="E318" s="16" t="s">
        <v>1183</v>
      </c>
      <c r="F318" s="39" t="s">
        <v>1185</v>
      </c>
      <c r="I318" s="16" t="s">
        <v>1184</v>
      </c>
      <c r="J318" s="16" t="s">
        <v>239</v>
      </c>
      <c r="K318" s="16" t="str">
        <f>VLOOKUP(J318,Mapping!$A:$C,3,0)</f>
        <v>Huế</v>
      </c>
      <c r="L318" s="16" t="b">
        <f t="shared" si="4"/>
        <v>1</v>
      </c>
    </row>
    <row r="319" spans="2:12" ht="15" customHeight="1" x14ac:dyDescent="0.35">
      <c r="B319" s="6">
        <v>315</v>
      </c>
      <c r="C319" s="30" t="s">
        <v>139</v>
      </c>
      <c r="D319" s="16" t="s">
        <v>36</v>
      </c>
      <c r="E319" s="16" t="s">
        <v>1183</v>
      </c>
      <c r="F319" s="39" t="s">
        <v>1187</v>
      </c>
      <c r="I319" s="16" t="s">
        <v>1186</v>
      </c>
      <c r="J319" s="16" t="s">
        <v>239</v>
      </c>
      <c r="K319" s="16" t="str">
        <f>VLOOKUP(J319,Mapping!$A:$C,3,0)</f>
        <v>Huế</v>
      </c>
      <c r="L319" s="16" t="b">
        <f t="shared" si="4"/>
        <v>1</v>
      </c>
    </row>
    <row r="320" spans="2:12" ht="15" customHeight="1" x14ac:dyDescent="0.35">
      <c r="B320" s="7">
        <v>316</v>
      </c>
      <c r="C320" s="30" t="s">
        <v>139</v>
      </c>
      <c r="D320" s="16" t="s">
        <v>37</v>
      </c>
      <c r="E320" s="16" t="s">
        <v>1188</v>
      </c>
      <c r="F320" s="39" t="s">
        <v>1190</v>
      </c>
      <c r="I320" s="16" t="s">
        <v>1189</v>
      </c>
      <c r="J320" s="16" t="s">
        <v>240</v>
      </c>
      <c r="K320" s="16" t="str">
        <f>VLOOKUP(J320,Mapping!$A:$C,3,0)</f>
        <v>Khánh Hòa</v>
      </c>
      <c r="L320" s="16" t="b">
        <f t="shared" si="4"/>
        <v>1</v>
      </c>
    </row>
    <row r="321" spans="2:12" ht="15" customHeight="1" x14ac:dyDescent="0.35">
      <c r="B321" s="6">
        <v>317</v>
      </c>
      <c r="C321" s="30" t="s">
        <v>139</v>
      </c>
      <c r="D321" s="16" t="s">
        <v>37</v>
      </c>
      <c r="E321" s="16" t="s">
        <v>1191</v>
      </c>
      <c r="F321" s="39" t="s">
        <v>1193</v>
      </c>
      <c r="I321" s="16" t="s">
        <v>1192</v>
      </c>
      <c r="J321" s="16" t="s">
        <v>240</v>
      </c>
      <c r="K321" s="16" t="str">
        <f>VLOOKUP(J321,Mapping!$A:$C,3,0)</f>
        <v>Khánh Hòa</v>
      </c>
      <c r="L321" s="16" t="b">
        <f t="shared" si="4"/>
        <v>1</v>
      </c>
    </row>
    <row r="322" spans="2:12" ht="15" customHeight="1" x14ac:dyDescent="0.35">
      <c r="B322" s="7">
        <v>318</v>
      </c>
      <c r="C322" s="30" t="s">
        <v>139</v>
      </c>
      <c r="D322" s="16" t="s">
        <v>37</v>
      </c>
      <c r="E322" s="16" t="s">
        <v>95</v>
      </c>
      <c r="F322" s="39" t="s">
        <v>1195</v>
      </c>
      <c r="I322" s="16" t="s">
        <v>1194</v>
      </c>
      <c r="J322" s="16" t="s">
        <v>240</v>
      </c>
      <c r="K322" s="16" t="str">
        <f>VLOOKUP(J322,Mapping!$A:$C,3,0)</f>
        <v>Khánh Hòa</v>
      </c>
      <c r="L322" s="16" t="b">
        <f t="shared" si="4"/>
        <v>1</v>
      </c>
    </row>
    <row r="323" spans="2:12" ht="15" customHeight="1" x14ac:dyDescent="0.35">
      <c r="B323" s="6">
        <v>319</v>
      </c>
      <c r="C323" s="30" t="s">
        <v>139</v>
      </c>
      <c r="D323" s="16" t="s">
        <v>37</v>
      </c>
      <c r="E323" s="16" t="s">
        <v>94</v>
      </c>
      <c r="F323" s="39" t="s">
        <v>1197</v>
      </c>
      <c r="I323" s="16" t="s">
        <v>1196</v>
      </c>
      <c r="J323" s="16" t="s">
        <v>240</v>
      </c>
      <c r="K323" s="16" t="str">
        <f>VLOOKUP(J323,Mapping!$A:$C,3,0)</f>
        <v>Khánh Hòa</v>
      </c>
      <c r="L323" s="16" t="b">
        <f t="shared" si="4"/>
        <v>1</v>
      </c>
    </row>
    <row r="324" spans="2:12" ht="15" customHeight="1" x14ac:dyDescent="0.35">
      <c r="B324" s="7">
        <v>320</v>
      </c>
      <c r="C324" s="30" t="s">
        <v>139</v>
      </c>
      <c r="D324" s="16" t="s">
        <v>37</v>
      </c>
      <c r="E324" s="16" t="s">
        <v>1198</v>
      </c>
      <c r="F324" s="39" t="s">
        <v>1200</v>
      </c>
      <c r="I324" s="16" t="s">
        <v>1199</v>
      </c>
      <c r="J324" s="16" t="s">
        <v>240</v>
      </c>
      <c r="K324" s="16" t="str">
        <f>VLOOKUP(J324,Mapping!$A:$C,3,0)</f>
        <v>Khánh Hòa</v>
      </c>
      <c r="L324" s="16" t="b">
        <f t="shared" si="4"/>
        <v>1</v>
      </c>
    </row>
    <row r="325" spans="2:12" ht="15" customHeight="1" x14ac:dyDescent="0.35">
      <c r="B325" s="6">
        <v>321</v>
      </c>
      <c r="C325" s="30" t="s">
        <v>139</v>
      </c>
      <c r="D325" s="16" t="s">
        <v>37</v>
      </c>
      <c r="E325" s="16" t="s">
        <v>1201</v>
      </c>
      <c r="F325" s="39" t="s">
        <v>1203</v>
      </c>
      <c r="I325" s="16" t="s">
        <v>1202</v>
      </c>
      <c r="J325" s="16" t="s">
        <v>240</v>
      </c>
      <c r="K325" s="16" t="str">
        <f>VLOOKUP(J325,Mapping!$A:$C,3,0)</f>
        <v>Khánh Hòa</v>
      </c>
      <c r="L325" s="16" t="b">
        <f t="shared" si="4"/>
        <v>1</v>
      </c>
    </row>
    <row r="326" spans="2:12" ht="15" customHeight="1" x14ac:dyDescent="0.35">
      <c r="B326" s="7">
        <v>322</v>
      </c>
      <c r="C326" s="30" t="s">
        <v>139</v>
      </c>
      <c r="D326" s="16" t="s">
        <v>37</v>
      </c>
      <c r="E326" s="16" t="s">
        <v>1204</v>
      </c>
      <c r="F326" s="39" t="s">
        <v>1206</v>
      </c>
      <c r="I326" s="16" t="s">
        <v>1205</v>
      </c>
      <c r="J326" s="16" t="s">
        <v>240</v>
      </c>
      <c r="K326" s="16" t="str">
        <f>VLOOKUP(J326,Mapping!$A:$C,3,0)</f>
        <v>Khánh Hòa</v>
      </c>
      <c r="L326" s="16" t="b">
        <f t="shared" ref="L326:L389" si="5">K326=D326</f>
        <v>1</v>
      </c>
    </row>
    <row r="327" spans="2:12" ht="15" customHeight="1" x14ac:dyDescent="0.35">
      <c r="B327" s="6">
        <v>323</v>
      </c>
      <c r="C327" s="30" t="s">
        <v>139</v>
      </c>
      <c r="D327" s="16" t="s">
        <v>37</v>
      </c>
      <c r="E327" s="16" t="s">
        <v>1207</v>
      </c>
      <c r="F327" s="39" t="s">
        <v>1209</v>
      </c>
      <c r="I327" s="16" t="s">
        <v>1208</v>
      </c>
      <c r="J327" s="16" t="s">
        <v>240</v>
      </c>
      <c r="K327" s="16" t="str">
        <f>VLOOKUP(J327,Mapping!$A:$C,3,0)</f>
        <v>Khánh Hòa</v>
      </c>
      <c r="L327" s="16" t="b">
        <f t="shared" si="5"/>
        <v>1</v>
      </c>
    </row>
    <row r="328" spans="2:12" ht="15" customHeight="1" x14ac:dyDescent="0.35">
      <c r="B328" s="7">
        <v>324</v>
      </c>
      <c r="C328" s="30" t="s">
        <v>139</v>
      </c>
      <c r="D328" s="16" t="s">
        <v>37</v>
      </c>
      <c r="E328" s="16" t="s">
        <v>1210</v>
      </c>
      <c r="F328" s="39" t="s">
        <v>1212</v>
      </c>
      <c r="I328" s="16" t="s">
        <v>1211</v>
      </c>
      <c r="J328" s="16" t="s">
        <v>240</v>
      </c>
      <c r="K328" s="16" t="str">
        <f>VLOOKUP(J328,Mapping!$A:$C,3,0)</f>
        <v>Khánh Hòa</v>
      </c>
      <c r="L328" s="16" t="b">
        <f t="shared" si="5"/>
        <v>1</v>
      </c>
    </row>
    <row r="329" spans="2:12" ht="15" customHeight="1" x14ac:dyDescent="0.35">
      <c r="B329" s="6">
        <v>325</v>
      </c>
      <c r="C329" s="30" t="s">
        <v>139</v>
      </c>
      <c r="D329" s="16" t="s">
        <v>37</v>
      </c>
      <c r="E329" s="16" t="s">
        <v>1213</v>
      </c>
      <c r="F329" s="39" t="s">
        <v>1215</v>
      </c>
      <c r="I329" s="16" t="s">
        <v>1214</v>
      </c>
      <c r="J329" s="16" t="s">
        <v>240</v>
      </c>
      <c r="K329" s="16" t="str">
        <f>VLOOKUP(J329,Mapping!$A:$C,3,0)</f>
        <v>Khánh Hòa</v>
      </c>
      <c r="L329" s="16" t="b">
        <f t="shared" si="5"/>
        <v>1</v>
      </c>
    </row>
    <row r="330" spans="2:12" ht="15" customHeight="1" x14ac:dyDescent="0.35">
      <c r="B330" s="7">
        <v>326</v>
      </c>
      <c r="C330" s="30" t="s">
        <v>139</v>
      </c>
      <c r="D330" s="16" t="s">
        <v>37</v>
      </c>
      <c r="E330" s="16" t="s">
        <v>1216</v>
      </c>
      <c r="F330" s="39" t="s">
        <v>1218</v>
      </c>
      <c r="I330" s="16" t="s">
        <v>1217</v>
      </c>
      <c r="J330" s="16" t="s">
        <v>240</v>
      </c>
      <c r="K330" s="16" t="str">
        <f>VLOOKUP(J330,Mapping!$A:$C,3,0)</f>
        <v>Khánh Hòa</v>
      </c>
      <c r="L330" s="16" t="b">
        <f t="shared" si="5"/>
        <v>1</v>
      </c>
    </row>
    <row r="331" spans="2:12" ht="15" customHeight="1" x14ac:dyDescent="0.35">
      <c r="B331" s="6">
        <v>327</v>
      </c>
      <c r="C331" s="30" t="s">
        <v>139</v>
      </c>
      <c r="D331" s="16" t="s">
        <v>37</v>
      </c>
      <c r="E331" s="16" t="s">
        <v>1219</v>
      </c>
      <c r="F331" s="39" t="s">
        <v>1221</v>
      </c>
      <c r="I331" s="16" t="s">
        <v>1220</v>
      </c>
      <c r="J331" s="16" t="s">
        <v>240</v>
      </c>
      <c r="K331" s="16" t="str">
        <f>VLOOKUP(J331,Mapping!$A:$C,3,0)</f>
        <v>Khánh Hòa</v>
      </c>
      <c r="L331" s="16" t="b">
        <f t="shared" si="5"/>
        <v>1</v>
      </c>
    </row>
    <row r="332" spans="2:12" ht="15" customHeight="1" x14ac:dyDescent="0.35">
      <c r="B332" s="7">
        <v>328</v>
      </c>
      <c r="C332" s="30" t="s">
        <v>139</v>
      </c>
      <c r="D332" s="16" t="s">
        <v>37</v>
      </c>
      <c r="E332" s="16" t="s">
        <v>1222</v>
      </c>
      <c r="F332" s="39" t="s">
        <v>1224</v>
      </c>
      <c r="I332" s="16" t="s">
        <v>1223</v>
      </c>
      <c r="J332" s="16" t="s">
        <v>240</v>
      </c>
      <c r="K332" s="16" t="str">
        <f>VLOOKUP(J332,Mapping!$A:$C,3,0)</f>
        <v>Khánh Hòa</v>
      </c>
      <c r="L332" s="16" t="b">
        <f t="shared" si="5"/>
        <v>1</v>
      </c>
    </row>
    <row r="333" spans="2:12" ht="15" customHeight="1" x14ac:dyDescent="0.35">
      <c r="B333" s="6">
        <v>329</v>
      </c>
      <c r="C333" s="30" t="s">
        <v>139</v>
      </c>
      <c r="D333" s="16" t="s">
        <v>37</v>
      </c>
      <c r="E333" s="16" t="s">
        <v>1225</v>
      </c>
      <c r="F333" s="39" t="s">
        <v>1227</v>
      </c>
      <c r="I333" s="16" t="s">
        <v>1226</v>
      </c>
      <c r="J333" s="16" t="s">
        <v>240</v>
      </c>
      <c r="K333" s="16" t="str">
        <f>VLOOKUP(J333,Mapping!$A:$C,3,0)</f>
        <v>Khánh Hòa</v>
      </c>
      <c r="L333" s="16" t="b">
        <f t="shared" si="5"/>
        <v>1</v>
      </c>
    </row>
    <row r="334" spans="2:12" ht="15" customHeight="1" x14ac:dyDescent="0.35">
      <c r="B334" s="7">
        <v>330</v>
      </c>
      <c r="C334" s="30" t="s">
        <v>139</v>
      </c>
      <c r="D334" s="16" t="s">
        <v>37</v>
      </c>
      <c r="E334" s="16" t="s">
        <v>1228</v>
      </c>
      <c r="F334" s="39" t="s">
        <v>1230</v>
      </c>
      <c r="I334" s="16" t="s">
        <v>1229</v>
      </c>
      <c r="J334" s="16" t="s">
        <v>240</v>
      </c>
      <c r="K334" s="16" t="str">
        <f>VLOOKUP(J334,Mapping!$A:$C,3,0)</f>
        <v>Khánh Hòa</v>
      </c>
      <c r="L334" s="16" t="b">
        <f t="shared" si="5"/>
        <v>1</v>
      </c>
    </row>
    <row r="335" spans="2:12" ht="15" customHeight="1" x14ac:dyDescent="0.35">
      <c r="B335" s="6">
        <v>331</v>
      </c>
      <c r="C335" s="30" t="s">
        <v>139</v>
      </c>
      <c r="D335" s="16" t="s">
        <v>37</v>
      </c>
      <c r="E335" s="16" t="s">
        <v>96</v>
      </c>
      <c r="F335" s="39" t="s">
        <v>1232</v>
      </c>
      <c r="I335" s="16" t="s">
        <v>1231</v>
      </c>
      <c r="J335" s="16" t="s">
        <v>240</v>
      </c>
      <c r="K335" s="16" t="str">
        <f>VLOOKUP(J335,Mapping!$A:$C,3,0)</f>
        <v>Khánh Hòa</v>
      </c>
      <c r="L335" s="16" t="b">
        <f t="shared" si="5"/>
        <v>1</v>
      </c>
    </row>
    <row r="336" spans="2:12" ht="15" customHeight="1" x14ac:dyDescent="0.35">
      <c r="B336" s="7">
        <v>332</v>
      </c>
      <c r="C336" s="30" t="s">
        <v>139</v>
      </c>
      <c r="D336" s="16" t="s">
        <v>37</v>
      </c>
      <c r="E336" s="16" t="s">
        <v>93</v>
      </c>
      <c r="F336" s="39" t="s">
        <v>1234</v>
      </c>
      <c r="I336" s="16" t="s">
        <v>1233</v>
      </c>
      <c r="J336" s="16" t="s">
        <v>240</v>
      </c>
      <c r="K336" s="16" t="str">
        <f>VLOOKUP(J336,Mapping!$A:$C,3,0)</f>
        <v>Khánh Hòa</v>
      </c>
      <c r="L336" s="16" t="b">
        <f t="shared" si="5"/>
        <v>1</v>
      </c>
    </row>
    <row r="337" spans="2:12" ht="15" customHeight="1" x14ac:dyDescent="0.35">
      <c r="B337" s="6">
        <v>333</v>
      </c>
      <c r="C337" s="30" t="s">
        <v>139</v>
      </c>
      <c r="D337" s="16" t="s">
        <v>37</v>
      </c>
      <c r="E337" s="16" t="s">
        <v>1235</v>
      </c>
      <c r="F337" s="39" t="s">
        <v>1237</v>
      </c>
      <c r="I337" s="16" t="s">
        <v>1236</v>
      </c>
      <c r="J337" s="16" t="s">
        <v>240</v>
      </c>
      <c r="K337" s="16" t="str">
        <f>VLOOKUP(J337,Mapping!$A:$C,3,0)</f>
        <v>Khánh Hòa</v>
      </c>
      <c r="L337" s="16" t="b">
        <f t="shared" si="5"/>
        <v>1</v>
      </c>
    </row>
    <row r="338" spans="2:12" ht="15" customHeight="1" x14ac:dyDescent="0.35">
      <c r="B338" s="7">
        <v>334</v>
      </c>
      <c r="C338" s="30" t="s">
        <v>139</v>
      </c>
      <c r="D338" s="16" t="s">
        <v>37</v>
      </c>
      <c r="E338" s="16" t="s">
        <v>1238</v>
      </c>
      <c r="F338" s="39" t="s">
        <v>1240</v>
      </c>
      <c r="I338" s="16" t="s">
        <v>1239</v>
      </c>
      <c r="J338" s="16" t="s">
        <v>240</v>
      </c>
      <c r="K338" s="16" t="str">
        <f>VLOOKUP(J338,Mapping!$A:$C,3,0)</f>
        <v>Khánh Hòa</v>
      </c>
      <c r="L338" s="16" t="b">
        <f t="shared" si="5"/>
        <v>1</v>
      </c>
    </row>
    <row r="339" spans="2:12" ht="15" customHeight="1" x14ac:dyDescent="0.35">
      <c r="B339" s="6">
        <v>335</v>
      </c>
      <c r="C339" s="30" t="s">
        <v>139</v>
      </c>
      <c r="D339" s="16" t="s">
        <v>37</v>
      </c>
      <c r="E339" s="16" t="s">
        <v>105</v>
      </c>
      <c r="F339" s="39" t="s">
        <v>1242</v>
      </c>
      <c r="I339" s="16" t="s">
        <v>1241</v>
      </c>
      <c r="J339" s="16" t="s">
        <v>240</v>
      </c>
      <c r="K339" s="16" t="str">
        <f>VLOOKUP(J339,Mapping!$A:$C,3,0)</f>
        <v>Khánh Hòa</v>
      </c>
      <c r="L339" s="16" t="b">
        <f t="shared" si="5"/>
        <v>1</v>
      </c>
    </row>
    <row r="340" spans="2:12" ht="15" customHeight="1" x14ac:dyDescent="0.35">
      <c r="B340" s="7">
        <v>336</v>
      </c>
      <c r="C340" s="30" t="s">
        <v>139</v>
      </c>
      <c r="D340" s="16" t="s">
        <v>37</v>
      </c>
      <c r="E340" s="16" t="s">
        <v>1243</v>
      </c>
      <c r="F340" s="39" t="s">
        <v>1245</v>
      </c>
      <c r="I340" s="16" t="s">
        <v>1244</v>
      </c>
      <c r="J340" s="16" t="s">
        <v>240</v>
      </c>
      <c r="K340" s="16" t="str">
        <f>VLOOKUP(J340,Mapping!$A:$C,3,0)</f>
        <v>Khánh Hòa</v>
      </c>
      <c r="L340" s="16" t="b">
        <f t="shared" si="5"/>
        <v>1</v>
      </c>
    </row>
    <row r="341" spans="2:12" ht="15" customHeight="1" x14ac:dyDescent="0.35">
      <c r="B341" s="6">
        <v>337</v>
      </c>
      <c r="C341" s="30" t="s">
        <v>139</v>
      </c>
      <c r="D341" s="16" t="s">
        <v>37</v>
      </c>
      <c r="E341" s="16" t="s">
        <v>2</v>
      </c>
      <c r="F341" s="39" t="s">
        <v>1247</v>
      </c>
      <c r="I341" s="16" t="s">
        <v>1246</v>
      </c>
      <c r="J341" s="16" t="s">
        <v>240</v>
      </c>
      <c r="K341" s="16" t="str">
        <f>VLOOKUP(J341,Mapping!$A:$C,3,0)</f>
        <v>Khánh Hòa</v>
      </c>
      <c r="L341" s="16" t="b">
        <f t="shared" si="5"/>
        <v>1</v>
      </c>
    </row>
    <row r="342" spans="2:12" ht="15" customHeight="1" x14ac:dyDescent="0.35">
      <c r="B342" s="7">
        <v>338</v>
      </c>
      <c r="C342" s="30" t="s">
        <v>139</v>
      </c>
      <c r="D342" s="16" t="s">
        <v>37</v>
      </c>
      <c r="E342" s="16" t="s">
        <v>1248</v>
      </c>
      <c r="F342" s="39" t="s">
        <v>1250</v>
      </c>
      <c r="I342" s="16" t="s">
        <v>1249</v>
      </c>
      <c r="J342" s="16" t="s">
        <v>240</v>
      </c>
      <c r="K342" s="16" t="str">
        <f>VLOOKUP(J342,Mapping!$A:$C,3,0)</f>
        <v>Khánh Hòa</v>
      </c>
      <c r="L342" s="16" t="b">
        <f t="shared" si="5"/>
        <v>1</v>
      </c>
    </row>
    <row r="343" spans="2:12" ht="15" customHeight="1" x14ac:dyDescent="0.35">
      <c r="B343" s="6">
        <v>339</v>
      </c>
      <c r="C343" s="30" t="s">
        <v>139</v>
      </c>
      <c r="D343" s="16" t="s">
        <v>37</v>
      </c>
      <c r="E343" s="16" t="s">
        <v>1251</v>
      </c>
      <c r="F343" s="39" t="s">
        <v>1253</v>
      </c>
      <c r="I343" s="16" t="s">
        <v>1252</v>
      </c>
      <c r="J343" s="16" t="s">
        <v>240</v>
      </c>
      <c r="K343" s="16" t="str">
        <f>VLOOKUP(J343,Mapping!$A:$C,3,0)</f>
        <v>Khánh Hòa</v>
      </c>
      <c r="L343" s="16" t="b">
        <f t="shared" si="5"/>
        <v>1</v>
      </c>
    </row>
    <row r="344" spans="2:12" ht="15" customHeight="1" x14ac:dyDescent="0.35">
      <c r="B344" s="7">
        <v>340</v>
      </c>
      <c r="C344" s="30" t="s">
        <v>139</v>
      </c>
      <c r="D344" s="16" t="s">
        <v>37</v>
      </c>
      <c r="E344" s="16" t="s">
        <v>1254</v>
      </c>
      <c r="F344" s="39" t="s">
        <v>1256</v>
      </c>
      <c r="I344" s="16" t="s">
        <v>1255</v>
      </c>
      <c r="J344" s="16" t="s">
        <v>240</v>
      </c>
      <c r="K344" s="16" t="str">
        <f>VLOOKUP(J344,Mapping!$A:$C,3,0)</f>
        <v>Khánh Hòa</v>
      </c>
      <c r="L344" s="16" t="b">
        <f t="shared" si="5"/>
        <v>1</v>
      </c>
    </row>
    <row r="345" spans="2:12" ht="15" customHeight="1" x14ac:dyDescent="0.35">
      <c r="B345" s="6">
        <v>341</v>
      </c>
      <c r="C345" s="30" t="s">
        <v>139</v>
      </c>
      <c r="D345" s="16" t="s">
        <v>37</v>
      </c>
      <c r="E345" s="16" t="s">
        <v>1257</v>
      </c>
      <c r="F345" s="39" t="s">
        <v>1259</v>
      </c>
      <c r="I345" s="16" t="s">
        <v>1258</v>
      </c>
      <c r="J345" s="16" t="s">
        <v>240</v>
      </c>
      <c r="K345" s="16" t="str">
        <f>VLOOKUP(J345,Mapping!$A:$C,3,0)</f>
        <v>Khánh Hòa</v>
      </c>
      <c r="L345" s="16" t="b">
        <f t="shared" si="5"/>
        <v>1</v>
      </c>
    </row>
    <row r="346" spans="2:12" ht="15" customHeight="1" x14ac:dyDescent="0.35">
      <c r="B346" s="7">
        <v>342</v>
      </c>
      <c r="C346" s="30" t="s">
        <v>139</v>
      </c>
      <c r="D346" s="16" t="s">
        <v>37</v>
      </c>
      <c r="E346" s="16" t="s">
        <v>1260</v>
      </c>
      <c r="F346" s="39" t="s">
        <v>1262</v>
      </c>
      <c r="I346" s="16" t="s">
        <v>1261</v>
      </c>
      <c r="J346" s="16" t="s">
        <v>240</v>
      </c>
      <c r="K346" s="16" t="str">
        <f>VLOOKUP(J346,Mapping!$A:$C,3,0)</f>
        <v>Khánh Hòa</v>
      </c>
      <c r="L346" s="16" t="b">
        <f t="shared" si="5"/>
        <v>1</v>
      </c>
    </row>
    <row r="347" spans="2:12" ht="15" customHeight="1" x14ac:dyDescent="0.35">
      <c r="B347" s="6">
        <v>343</v>
      </c>
      <c r="C347" s="30" t="s">
        <v>139</v>
      </c>
      <c r="D347" s="16" t="s">
        <v>37</v>
      </c>
      <c r="E347" s="16" t="s">
        <v>1263</v>
      </c>
      <c r="F347" s="39" t="s">
        <v>1265</v>
      </c>
      <c r="I347" s="16" t="s">
        <v>1264</v>
      </c>
      <c r="J347" s="16" t="s">
        <v>240</v>
      </c>
      <c r="K347" s="16" t="str">
        <f>VLOOKUP(J347,Mapping!$A:$C,3,0)</f>
        <v>Khánh Hòa</v>
      </c>
      <c r="L347" s="16" t="b">
        <f t="shared" si="5"/>
        <v>1</v>
      </c>
    </row>
    <row r="348" spans="2:12" ht="15" customHeight="1" x14ac:dyDescent="0.35">
      <c r="B348" s="7">
        <v>344</v>
      </c>
      <c r="C348" s="30" t="s">
        <v>139</v>
      </c>
      <c r="D348" s="16" t="s">
        <v>37</v>
      </c>
      <c r="E348" s="16" t="s">
        <v>1266</v>
      </c>
      <c r="F348" s="39" t="s">
        <v>1268</v>
      </c>
      <c r="I348" s="16" t="s">
        <v>1267</v>
      </c>
      <c r="J348" s="16" t="s">
        <v>240</v>
      </c>
      <c r="K348" s="16" t="str">
        <f>VLOOKUP(J348,Mapping!$A:$C,3,0)</f>
        <v>Khánh Hòa</v>
      </c>
      <c r="L348" s="16" t="b">
        <f t="shared" si="5"/>
        <v>1</v>
      </c>
    </row>
    <row r="349" spans="2:12" ht="15" customHeight="1" x14ac:dyDescent="0.35">
      <c r="B349" s="6">
        <v>345</v>
      </c>
      <c r="C349" s="30" t="s">
        <v>139</v>
      </c>
      <c r="D349" s="16" t="s">
        <v>37</v>
      </c>
      <c r="E349" s="16" t="s">
        <v>97</v>
      </c>
      <c r="F349" s="39" t="s">
        <v>1270</v>
      </c>
      <c r="I349" s="16" t="s">
        <v>1269</v>
      </c>
      <c r="J349" s="16" t="s">
        <v>240</v>
      </c>
      <c r="K349" s="16" t="str">
        <f>VLOOKUP(J349,Mapping!$A:$C,3,0)</f>
        <v>Khánh Hòa</v>
      </c>
      <c r="L349" s="16" t="b">
        <f t="shared" si="5"/>
        <v>1</v>
      </c>
    </row>
    <row r="350" spans="2:12" ht="15" customHeight="1" x14ac:dyDescent="0.35">
      <c r="B350" s="7">
        <v>346</v>
      </c>
      <c r="C350" s="30" t="s">
        <v>139</v>
      </c>
      <c r="D350" s="16" t="s">
        <v>39</v>
      </c>
      <c r="E350" s="16" t="s">
        <v>1271</v>
      </c>
      <c r="F350" s="39" t="s">
        <v>1273</v>
      </c>
      <c r="I350" s="16" t="s">
        <v>1272</v>
      </c>
      <c r="J350" s="16" t="s">
        <v>242</v>
      </c>
      <c r="K350" s="16" t="str">
        <f>VLOOKUP(J350,Mapping!$A:$C,3,0)</f>
        <v>Nghệ An</v>
      </c>
      <c r="L350" s="16" t="b">
        <f t="shared" si="5"/>
        <v>1</v>
      </c>
    </row>
    <row r="351" spans="2:12" ht="15" customHeight="1" x14ac:dyDescent="0.35">
      <c r="B351" s="6">
        <v>347</v>
      </c>
      <c r="C351" s="30" t="s">
        <v>139</v>
      </c>
      <c r="D351" s="16" t="s">
        <v>39</v>
      </c>
      <c r="E351" s="16" t="s">
        <v>1274</v>
      </c>
      <c r="F351" s="39" t="s">
        <v>1276</v>
      </c>
      <c r="I351" s="16" t="s">
        <v>1275</v>
      </c>
      <c r="J351" s="16" t="s">
        <v>242</v>
      </c>
      <c r="K351" s="16" t="str">
        <f>VLOOKUP(J351,Mapping!$A:$C,3,0)</f>
        <v>Nghệ An</v>
      </c>
      <c r="L351" s="16" t="b">
        <f t="shared" si="5"/>
        <v>1</v>
      </c>
    </row>
    <row r="352" spans="2:12" ht="15" customHeight="1" x14ac:dyDescent="0.35">
      <c r="B352" s="7">
        <v>348</v>
      </c>
      <c r="C352" s="30" t="s">
        <v>139</v>
      </c>
      <c r="D352" s="16" t="s">
        <v>39</v>
      </c>
      <c r="E352" s="16" t="s">
        <v>1277</v>
      </c>
      <c r="F352" s="39" t="s">
        <v>1279</v>
      </c>
      <c r="I352" s="16" t="s">
        <v>1278</v>
      </c>
      <c r="J352" s="16" t="s">
        <v>242</v>
      </c>
      <c r="K352" s="16" t="str">
        <f>VLOOKUP(J352,Mapping!$A:$C,3,0)</f>
        <v>Nghệ An</v>
      </c>
      <c r="L352" s="16" t="b">
        <f t="shared" si="5"/>
        <v>1</v>
      </c>
    </row>
    <row r="353" spans="2:12" ht="15" customHeight="1" x14ac:dyDescent="0.35">
      <c r="B353" s="6">
        <v>349</v>
      </c>
      <c r="C353" s="30" t="s">
        <v>139</v>
      </c>
      <c r="D353" s="16" t="s">
        <v>39</v>
      </c>
      <c r="E353" s="16" t="s">
        <v>1280</v>
      </c>
      <c r="F353" s="39" t="s">
        <v>1282</v>
      </c>
      <c r="I353" s="16" t="s">
        <v>1281</v>
      </c>
      <c r="J353" s="16" t="s">
        <v>242</v>
      </c>
      <c r="K353" s="16" t="str">
        <f>VLOOKUP(J353,Mapping!$A:$C,3,0)</f>
        <v>Nghệ An</v>
      </c>
      <c r="L353" s="16" t="b">
        <f t="shared" si="5"/>
        <v>1</v>
      </c>
    </row>
    <row r="354" spans="2:12" ht="15" customHeight="1" x14ac:dyDescent="0.35">
      <c r="B354" s="7">
        <v>350</v>
      </c>
      <c r="C354" s="30" t="s">
        <v>139</v>
      </c>
      <c r="D354" s="16" t="s">
        <v>39</v>
      </c>
      <c r="E354" s="16" t="s">
        <v>1283</v>
      </c>
      <c r="F354" s="39" t="s">
        <v>1285</v>
      </c>
      <c r="I354" s="16" t="s">
        <v>1284</v>
      </c>
      <c r="J354" s="16" t="s">
        <v>242</v>
      </c>
      <c r="K354" s="16" t="str">
        <f>VLOOKUP(J354,Mapping!$A:$C,3,0)</f>
        <v>Nghệ An</v>
      </c>
      <c r="L354" s="16" t="b">
        <f t="shared" si="5"/>
        <v>1</v>
      </c>
    </row>
    <row r="355" spans="2:12" ht="15" customHeight="1" x14ac:dyDescent="0.35">
      <c r="B355" s="6">
        <v>351</v>
      </c>
      <c r="C355" s="30" t="s">
        <v>139</v>
      </c>
      <c r="D355" s="16" t="s">
        <v>39</v>
      </c>
      <c r="E355" s="16" t="s">
        <v>1286</v>
      </c>
      <c r="F355" s="39" t="s">
        <v>1288</v>
      </c>
      <c r="I355" s="16" t="s">
        <v>1287</v>
      </c>
      <c r="J355" s="16" t="s">
        <v>242</v>
      </c>
      <c r="K355" s="16" t="str">
        <f>VLOOKUP(J355,Mapping!$A:$C,3,0)</f>
        <v>Nghệ An</v>
      </c>
      <c r="L355" s="16" t="b">
        <f t="shared" si="5"/>
        <v>1</v>
      </c>
    </row>
    <row r="356" spans="2:12" ht="15" customHeight="1" x14ac:dyDescent="0.35">
      <c r="B356" s="7">
        <v>352</v>
      </c>
      <c r="C356" s="30" t="s">
        <v>139</v>
      </c>
      <c r="D356" s="16" t="s">
        <v>40</v>
      </c>
      <c r="E356" s="16" t="s">
        <v>3</v>
      </c>
      <c r="F356" s="39" t="s">
        <v>1290</v>
      </c>
      <c r="I356" s="16" t="s">
        <v>1289</v>
      </c>
      <c r="J356" s="16" t="s">
        <v>243</v>
      </c>
      <c r="K356" s="16" t="str">
        <f>VLOOKUP(J356,Mapping!$A:$C,3,0)</f>
        <v>Ninh Thuận</v>
      </c>
      <c r="L356" s="16" t="b">
        <f t="shared" si="5"/>
        <v>1</v>
      </c>
    </row>
    <row r="357" spans="2:12" ht="15" customHeight="1" x14ac:dyDescent="0.35">
      <c r="B357" s="6">
        <v>353</v>
      </c>
      <c r="C357" s="30" t="s">
        <v>139</v>
      </c>
      <c r="D357" s="16" t="s">
        <v>40</v>
      </c>
      <c r="E357" s="16" t="s">
        <v>1291</v>
      </c>
      <c r="F357" s="39" t="s">
        <v>1293</v>
      </c>
      <c r="I357" s="16" t="s">
        <v>1292</v>
      </c>
      <c r="J357" s="16" t="s">
        <v>243</v>
      </c>
      <c r="K357" s="16" t="str">
        <f>VLOOKUP(J357,Mapping!$A:$C,3,0)</f>
        <v>Ninh Thuận</v>
      </c>
      <c r="L357" s="16" t="b">
        <f t="shared" si="5"/>
        <v>1</v>
      </c>
    </row>
    <row r="358" spans="2:12" ht="15" customHeight="1" x14ac:dyDescent="0.35">
      <c r="B358" s="7">
        <v>354</v>
      </c>
      <c r="C358" s="30" t="s">
        <v>139</v>
      </c>
      <c r="D358" s="16" t="s">
        <v>40</v>
      </c>
      <c r="E358" s="16" t="s">
        <v>1294</v>
      </c>
      <c r="F358" s="39" t="s">
        <v>1296</v>
      </c>
      <c r="I358" s="16" t="s">
        <v>1295</v>
      </c>
      <c r="J358" s="16" t="s">
        <v>243</v>
      </c>
      <c r="K358" s="16" t="str">
        <f>VLOOKUP(J358,Mapping!$A:$C,3,0)</f>
        <v>Ninh Thuận</v>
      </c>
      <c r="L358" s="16" t="b">
        <f t="shared" si="5"/>
        <v>1</v>
      </c>
    </row>
    <row r="359" spans="2:12" ht="15" customHeight="1" x14ac:dyDescent="0.35">
      <c r="B359" s="6">
        <v>355</v>
      </c>
      <c r="C359" s="30" t="s">
        <v>139</v>
      </c>
      <c r="D359" s="16" t="s">
        <v>40</v>
      </c>
      <c r="E359" s="16" t="s">
        <v>1297</v>
      </c>
      <c r="F359" s="39" t="s">
        <v>1299</v>
      </c>
      <c r="I359" s="16" t="s">
        <v>1298</v>
      </c>
      <c r="J359" s="16" t="s">
        <v>243</v>
      </c>
      <c r="K359" s="16" t="str">
        <f>VLOOKUP(J359,Mapping!$A:$C,3,0)</f>
        <v>Ninh Thuận</v>
      </c>
      <c r="L359" s="16" t="b">
        <f t="shared" si="5"/>
        <v>1</v>
      </c>
    </row>
    <row r="360" spans="2:12" ht="15" customHeight="1" x14ac:dyDescent="0.35">
      <c r="B360" s="7">
        <v>356</v>
      </c>
      <c r="C360" s="30" t="s">
        <v>139</v>
      </c>
      <c r="D360" s="16" t="s">
        <v>40</v>
      </c>
      <c r="E360" s="16" t="s">
        <v>1300</v>
      </c>
      <c r="F360" s="39" t="s">
        <v>1302</v>
      </c>
      <c r="I360" s="16" t="s">
        <v>1301</v>
      </c>
      <c r="J360" s="16" t="s">
        <v>243</v>
      </c>
      <c r="K360" s="16" t="str">
        <f>VLOOKUP(J360,Mapping!$A:$C,3,0)</f>
        <v>Ninh Thuận</v>
      </c>
      <c r="L360" s="16" t="b">
        <f t="shared" si="5"/>
        <v>1</v>
      </c>
    </row>
    <row r="361" spans="2:12" ht="15" customHeight="1" x14ac:dyDescent="0.35">
      <c r="B361" s="6">
        <v>357</v>
      </c>
      <c r="C361" s="30" t="s">
        <v>139</v>
      </c>
      <c r="D361" s="16" t="s">
        <v>41</v>
      </c>
      <c r="E361" s="16" t="s">
        <v>1303</v>
      </c>
      <c r="F361" s="39" t="s">
        <v>1305</v>
      </c>
      <c r="I361" s="16" t="s">
        <v>1304</v>
      </c>
      <c r="J361" s="16" t="s">
        <v>244</v>
      </c>
      <c r="K361" s="16" t="str">
        <f>VLOOKUP(J361,Mapping!$A:$C,3,0)</f>
        <v>Phú Yên</v>
      </c>
      <c r="L361" s="16" t="b">
        <f t="shared" si="5"/>
        <v>1</v>
      </c>
    </row>
    <row r="362" spans="2:12" ht="15" customHeight="1" x14ac:dyDescent="0.35">
      <c r="B362" s="7">
        <v>358</v>
      </c>
      <c r="C362" s="30" t="s">
        <v>139</v>
      </c>
      <c r="D362" s="16" t="s">
        <v>41</v>
      </c>
      <c r="E362" s="16" t="s">
        <v>1306</v>
      </c>
      <c r="F362" s="39" t="s">
        <v>1308</v>
      </c>
      <c r="I362" s="16" t="s">
        <v>1307</v>
      </c>
      <c r="J362" s="16" t="s">
        <v>244</v>
      </c>
      <c r="K362" s="16" t="str">
        <f>VLOOKUP(J362,Mapping!$A:$C,3,0)</f>
        <v>Phú Yên</v>
      </c>
      <c r="L362" s="16" t="b">
        <f t="shared" si="5"/>
        <v>1</v>
      </c>
    </row>
    <row r="363" spans="2:12" ht="15" customHeight="1" x14ac:dyDescent="0.35">
      <c r="B363" s="6">
        <v>359</v>
      </c>
      <c r="C363" s="30" t="s">
        <v>139</v>
      </c>
      <c r="D363" s="16" t="s">
        <v>41</v>
      </c>
      <c r="E363" s="16" t="s">
        <v>1309</v>
      </c>
      <c r="F363" s="39" t="s">
        <v>1311</v>
      </c>
      <c r="I363" s="16" t="s">
        <v>1310</v>
      </c>
      <c r="J363" s="16" t="s">
        <v>244</v>
      </c>
      <c r="K363" s="16" t="str">
        <f>VLOOKUP(J363,Mapping!$A:$C,3,0)</f>
        <v>Phú Yên</v>
      </c>
      <c r="L363" s="16" t="b">
        <f t="shared" si="5"/>
        <v>1</v>
      </c>
    </row>
    <row r="364" spans="2:12" ht="15" customHeight="1" x14ac:dyDescent="0.35">
      <c r="B364" s="7">
        <v>360</v>
      </c>
      <c r="C364" s="30" t="s">
        <v>139</v>
      </c>
      <c r="D364" s="16" t="s">
        <v>41</v>
      </c>
      <c r="E364" s="16" t="s">
        <v>1312</v>
      </c>
      <c r="F364" s="39" t="s">
        <v>1314</v>
      </c>
      <c r="I364" s="16" t="s">
        <v>1313</v>
      </c>
      <c r="J364" s="16" t="s">
        <v>244</v>
      </c>
      <c r="K364" s="16" t="str">
        <f>VLOOKUP(J364,Mapping!$A:$C,3,0)</f>
        <v>Phú Yên</v>
      </c>
      <c r="L364" s="16" t="b">
        <f t="shared" si="5"/>
        <v>1</v>
      </c>
    </row>
    <row r="365" spans="2:12" ht="15" customHeight="1" x14ac:dyDescent="0.35">
      <c r="B365" s="6">
        <v>361</v>
      </c>
      <c r="C365" s="30" t="s">
        <v>139</v>
      </c>
      <c r="D365" s="16" t="s">
        <v>41</v>
      </c>
      <c r="E365" s="16" t="s">
        <v>71</v>
      </c>
      <c r="F365" s="39" t="s">
        <v>1316</v>
      </c>
      <c r="I365" s="16" t="s">
        <v>1315</v>
      </c>
      <c r="J365" s="16" t="s">
        <v>244</v>
      </c>
      <c r="K365" s="16" t="str">
        <f>VLOOKUP(J365,Mapping!$A:$C,3,0)</f>
        <v>Phú Yên</v>
      </c>
      <c r="L365" s="16" t="b">
        <f t="shared" si="5"/>
        <v>1</v>
      </c>
    </row>
    <row r="366" spans="2:12" ht="15" customHeight="1" x14ac:dyDescent="0.35">
      <c r="B366" s="7">
        <v>362</v>
      </c>
      <c r="C366" s="30" t="s">
        <v>139</v>
      </c>
      <c r="D366" s="16" t="s">
        <v>41</v>
      </c>
      <c r="E366" s="16" t="s">
        <v>1317</v>
      </c>
      <c r="F366" s="39" t="s">
        <v>1319</v>
      </c>
      <c r="I366" s="16" t="s">
        <v>1318</v>
      </c>
      <c r="J366" s="16" t="s">
        <v>244</v>
      </c>
      <c r="K366" s="16" t="str">
        <f>VLOOKUP(J366,Mapping!$A:$C,3,0)</f>
        <v>Phú Yên</v>
      </c>
      <c r="L366" s="16" t="b">
        <f t="shared" si="5"/>
        <v>1</v>
      </c>
    </row>
    <row r="367" spans="2:12" ht="15" customHeight="1" x14ac:dyDescent="0.35">
      <c r="B367" s="6">
        <v>363</v>
      </c>
      <c r="C367" s="30" t="s">
        <v>139</v>
      </c>
      <c r="D367" s="16" t="s">
        <v>41</v>
      </c>
      <c r="E367" s="16" t="s">
        <v>1320</v>
      </c>
      <c r="F367" s="39" t="s">
        <v>1322</v>
      </c>
      <c r="I367" s="16" t="s">
        <v>1321</v>
      </c>
      <c r="J367" s="16" t="s">
        <v>244</v>
      </c>
      <c r="K367" s="16" t="str">
        <f>VLOOKUP(J367,Mapping!$A:$C,3,0)</f>
        <v>Phú Yên</v>
      </c>
      <c r="L367" s="16" t="b">
        <f t="shared" si="5"/>
        <v>1</v>
      </c>
    </row>
    <row r="368" spans="2:12" ht="15" customHeight="1" x14ac:dyDescent="0.35">
      <c r="B368" s="7">
        <v>364</v>
      </c>
      <c r="C368" s="30" t="s">
        <v>139</v>
      </c>
      <c r="D368" s="16" t="s">
        <v>41</v>
      </c>
      <c r="E368" s="16" t="s">
        <v>1323</v>
      </c>
      <c r="F368" s="39" t="s">
        <v>1325</v>
      </c>
      <c r="I368" s="16" t="s">
        <v>1324</v>
      </c>
      <c r="J368" s="16" t="s">
        <v>244</v>
      </c>
      <c r="K368" s="16" t="str">
        <f>VLOOKUP(J368,Mapping!$A:$C,3,0)</f>
        <v>Phú Yên</v>
      </c>
      <c r="L368" s="16" t="b">
        <f t="shared" si="5"/>
        <v>1</v>
      </c>
    </row>
    <row r="369" spans="2:12" ht="15" customHeight="1" x14ac:dyDescent="0.35">
      <c r="B369" s="6">
        <v>365</v>
      </c>
      <c r="C369" s="30" t="s">
        <v>139</v>
      </c>
      <c r="D369" s="16" t="s">
        <v>41</v>
      </c>
      <c r="E369" s="16" t="s">
        <v>1326</v>
      </c>
      <c r="F369" s="39" t="s">
        <v>1328</v>
      </c>
      <c r="I369" s="16" t="s">
        <v>1327</v>
      </c>
      <c r="J369" s="16" t="s">
        <v>244</v>
      </c>
      <c r="K369" s="16" t="str">
        <f>VLOOKUP(J369,Mapping!$A:$C,3,0)</f>
        <v>Phú Yên</v>
      </c>
      <c r="L369" s="16" t="b">
        <f t="shared" si="5"/>
        <v>1</v>
      </c>
    </row>
    <row r="370" spans="2:12" ht="15" customHeight="1" x14ac:dyDescent="0.35">
      <c r="B370" s="7">
        <v>366</v>
      </c>
      <c r="C370" s="30" t="s">
        <v>139</v>
      </c>
      <c r="D370" s="16" t="s">
        <v>41</v>
      </c>
      <c r="E370" s="16" t="s">
        <v>1329</v>
      </c>
      <c r="F370" s="39" t="s">
        <v>1331</v>
      </c>
      <c r="I370" s="16" t="s">
        <v>1330</v>
      </c>
      <c r="J370" s="16" t="s">
        <v>244</v>
      </c>
      <c r="K370" s="16" t="str">
        <f>VLOOKUP(J370,Mapping!$A:$C,3,0)</f>
        <v>Phú Yên</v>
      </c>
      <c r="L370" s="16" t="b">
        <f t="shared" si="5"/>
        <v>1</v>
      </c>
    </row>
    <row r="371" spans="2:12" ht="15" customHeight="1" x14ac:dyDescent="0.35">
      <c r="B371" s="6">
        <v>367</v>
      </c>
      <c r="C371" s="30" t="s">
        <v>139</v>
      </c>
      <c r="D371" s="16" t="s">
        <v>41</v>
      </c>
      <c r="E371" s="16" t="s">
        <v>1332</v>
      </c>
      <c r="F371" s="39" t="s">
        <v>1334</v>
      </c>
      <c r="I371" s="16" t="s">
        <v>1333</v>
      </c>
      <c r="J371" s="16" t="s">
        <v>244</v>
      </c>
      <c r="K371" s="16" t="str">
        <f>VLOOKUP(J371,Mapping!$A:$C,3,0)</f>
        <v>Phú Yên</v>
      </c>
      <c r="L371" s="16" t="b">
        <f t="shared" si="5"/>
        <v>1</v>
      </c>
    </row>
    <row r="372" spans="2:12" ht="15" customHeight="1" x14ac:dyDescent="0.35">
      <c r="B372" s="7">
        <v>368</v>
      </c>
      <c r="C372" s="30" t="s">
        <v>139</v>
      </c>
      <c r="D372" s="16" t="s">
        <v>41</v>
      </c>
      <c r="E372" s="16" t="s">
        <v>1335</v>
      </c>
      <c r="F372" s="39" t="s">
        <v>1337</v>
      </c>
      <c r="I372" s="16" t="s">
        <v>1336</v>
      </c>
      <c r="J372" s="16" t="s">
        <v>244</v>
      </c>
      <c r="K372" s="16" t="str">
        <f>VLOOKUP(J372,Mapping!$A:$C,3,0)</f>
        <v>Phú Yên</v>
      </c>
      <c r="L372" s="16" t="b">
        <f t="shared" si="5"/>
        <v>1</v>
      </c>
    </row>
    <row r="373" spans="2:12" ht="15" customHeight="1" x14ac:dyDescent="0.35">
      <c r="B373" s="6">
        <v>369</v>
      </c>
      <c r="C373" s="30" t="s">
        <v>139</v>
      </c>
      <c r="D373" s="16" t="s">
        <v>41</v>
      </c>
      <c r="E373" s="16" t="s">
        <v>1335</v>
      </c>
      <c r="F373" s="39" t="s">
        <v>1339</v>
      </c>
      <c r="I373" s="16" t="s">
        <v>1338</v>
      </c>
      <c r="J373" s="16" t="s">
        <v>244</v>
      </c>
      <c r="K373" s="16" t="str">
        <f>VLOOKUP(J373,Mapping!$A:$C,3,0)</f>
        <v>Phú Yên</v>
      </c>
      <c r="L373" s="16" t="b">
        <f t="shared" si="5"/>
        <v>1</v>
      </c>
    </row>
    <row r="374" spans="2:12" ht="15" customHeight="1" x14ac:dyDescent="0.35">
      <c r="B374" s="7">
        <v>370</v>
      </c>
      <c r="C374" s="30" t="s">
        <v>139</v>
      </c>
      <c r="D374" s="16" t="s">
        <v>41</v>
      </c>
      <c r="E374" s="16" t="s">
        <v>1340</v>
      </c>
      <c r="F374" s="39" t="s">
        <v>1342</v>
      </c>
      <c r="I374" s="16" t="s">
        <v>1341</v>
      </c>
      <c r="J374" s="16" t="s">
        <v>244</v>
      </c>
      <c r="K374" s="16" t="str">
        <f>VLOOKUP(J374,Mapping!$A:$C,3,0)</f>
        <v>Phú Yên</v>
      </c>
      <c r="L374" s="16" t="b">
        <f t="shared" si="5"/>
        <v>1</v>
      </c>
    </row>
    <row r="375" spans="2:12" ht="15" customHeight="1" x14ac:dyDescent="0.35">
      <c r="B375" s="6">
        <v>371</v>
      </c>
      <c r="C375" s="30" t="s">
        <v>139</v>
      </c>
      <c r="D375" s="16" t="s">
        <v>41</v>
      </c>
      <c r="E375" s="16" t="s">
        <v>1343</v>
      </c>
      <c r="F375" s="39" t="s">
        <v>1345</v>
      </c>
      <c r="I375" s="16" t="s">
        <v>1344</v>
      </c>
      <c r="J375" s="16" t="s">
        <v>244</v>
      </c>
      <c r="K375" s="16" t="str">
        <f>VLOOKUP(J375,Mapping!$A:$C,3,0)</f>
        <v>Phú Yên</v>
      </c>
      <c r="L375" s="16" t="b">
        <f t="shared" si="5"/>
        <v>1</v>
      </c>
    </row>
    <row r="376" spans="2:12" ht="15" customHeight="1" x14ac:dyDescent="0.35">
      <c r="B376" s="7">
        <v>372</v>
      </c>
      <c r="C376" s="30" t="s">
        <v>139</v>
      </c>
      <c r="D376" s="16" t="s">
        <v>41</v>
      </c>
      <c r="E376" s="16" t="s">
        <v>1346</v>
      </c>
      <c r="F376" s="39" t="s">
        <v>1348</v>
      </c>
      <c r="I376" s="16" t="s">
        <v>1347</v>
      </c>
      <c r="J376" s="16" t="s">
        <v>244</v>
      </c>
      <c r="K376" s="16" t="str">
        <f>VLOOKUP(J376,Mapping!$A:$C,3,0)</f>
        <v>Phú Yên</v>
      </c>
      <c r="L376" s="16" t="b">
        <f t="shared" si="5"/>
        <v>1</v>
      </c>
    </row>
    <row r="377" spans="2:12" ht="15" customHeight="1" x14ac:dyDescent="0.35">
      <c r="B377" s="6">
        <v>373</v>
      </c>
      <c r="C377" s="30" t="s">
        <v>139</v>
      </c>
      <c r="D377" s="16" t="s">
        <v>42</v>
      </c>
      <c r="E377" s="16" t="s">
        <v>1349</v>
      </c>
      <c r="F377" s="39" t="s">
        <v>1351</v>
      </c>
      <c r="I377" s="16" t="s">
        <v>1350</v>
      </c>
      <c r="J377" s="16" t="s">
        <v>245</v>
      </c>
      <c r="K377" s="16" t="str">
        <f>VLOOKUP(J377,Mapping!$A:$C,3,0)</f>
        <v>Quảng Bình</v>
      </c>
      <c r="L377" s="16" t="b">
        <f t="shared" si="5"/>
        <v>1</v>
      </c>
    </row>
    <row r="378" spans="2:12" ht="15" customHeight="1" x14ac:dyDescent="0.35">
      <c r="B378" s="7">
        <v>374</v>
      </c>
      <c r="C378" s="30" t="s">
        <v>139</v>
      </c>
      <c r="D378" s="16" t="s">
        <v>42</v>
      </c>
      <c r="E378" s="16" t="s">
        <v>90</v>
      </c>
      <c r="F378" s="39" t="s">
        <v>1353</v>
      </c>
      <c r="I378" s="16" t="s">
        <v>1352</v>
      </c>
      <c r="J378" s="16" t="s">
        <v>245</v>
      </c>
      <c r="K378" s="16" t="str">
        <f>VLOOKUP(J378,Mapping!$A:$C,3,0)</f>
        <v>Quảng Bình</v>
      </c>
      <c r="L378" s="16" t="b">
        <f t="shared" si="5"/>
        <v>1</v>
      </c>
    </row>
    <row r="379" spans="2:12" ht="15" customHeight="1" x14ac:dyDescent="0.35">
      <c r="B379" s="6">
        <v>375</v>
      </c>
      <c r="C379" s="30" t="s">
        <v>139</v>
      </c>
      <c r="D379" s="16" t="s">
        <v>45</v>
      </c>
      <c r="E379" s="16" t="s">
        <v>1354</v>
      </c>
      <c r="F379" s="39" t="s">
        <v>1356</v>
      </c>
      <c r="I379" s="16" t="s">
        <v>1355</v>
      </c>
      <c r="J379" s="16" t="s">
        <v>248</v>
      </c>
      <c r="K379" s="16" t="str">
        <f>VLOOKUP(J379,Mapping!$A:$C,3,0)</f>
        <v>Quảng Trị</v>
      </c>
      <c r="L379" s="16" t="b">
        <f t="shared" si="5"/>
        <v>1</v>
      </c>
    </row>
    <row r="380" spans="2:12" ht="15" customHeight="1" x14ac:dyDescent="0.35">
      <c r="B380" s="7">
        <v>376</v>
      </c>
      <c r="C380" s="30" t="s">
        <v>139</v>
      </c>
      <c r="D380" s="16" t="s">
        <v>45</v>
      </c>
      <c r="E380" s="16" t="s">
        <v>1357</v>
      </c>
      <c r="F380" s="39" t="s">
        <v>1359</v>
      </c>
      <c r="I380" s="16" t="s">
        <v>1358</v>
      </c>
      <c r="J380" s="16" t="s">
        <v>248</v>
      </c>
      <c r="K380" s="16" t="str">
        <f>VLOOKUP(J380,Mapping!$A:$C,3,0)</f>
        <v>Quảng Trị</v>
      </c>
      <c r="L380" s="16" t="b">
        <f t="shared" si="5"/>
        <v>1</v>
      </c>
    </row>
    <row r="381" spans="2:12" ht="15" customHeight="1" x14ac:dyDescent="0.35">
      <c r="B381" s="6">
        <v>377</v>
      </c>
      <c r="C381" s="30" t="s">
        <v>139</v>
      </c>
      <c r="D381" s="16" t="s">
        <v>46</v>
      </c>
      <c r="E381" s="16" t="s">
        <v>1360</v>
      </c>
      <c r="F381" s="39" t="s">
        <v>1362</v>
      </c>
      <c r="I381" s="16" t="s">
        <v>1361</v>
      </c>
      <c r="J381" s="16" t="s">
        <v>249</v>
      </c>
      <c r="K381" s="16" t="str">
        <f>VLOOKUP(J381,Mapping!$A:$C,3,0)</f>
        <v>Thanh Hóa</v>
      </c>
      <c r="L381" s="16" t="b">
        <f t="shared" si="5"/>
        <v>1</v>
      </c>
    </row>
    <row r="382" spans="2:12" ht="15" customHeight="1" x14ac:dyDescent="0.35">
      <c r="B382" s="7">
        <v>378</v>
      </c>
      <c r="C382" s="30" t="s">
        <v>139</v>
      </c>
      <c r="D382" s="16" t="s">
        <v>46</v>
      </c>
      <c r="E382" s="16" t="s">
        <v>91</v>
      </c>
      <c r="F382" s="39" t="s">
        <v>1364</v>
      </c>
      <c r="I382" s="16" t="s">
        <v>1363</v>
      </c>
      <c r="J382" s="16" t="s">
        <v>249</v>
      </c>
      <c r="K382" s="16" t="str">
        <f>VLOOKUP(J382,Mapping!$A:$C,3,0)</f>
        <v>Thanh Hóa</v>
      </c>
      <c r="L382" s="16" t="b">
        <f t="shared" si="5"/>
        <v>1</v>
      </c>
    </row>
    <row r="383" spans="2:12" ht="15" customHeight="1" x14ac:dyDescent="0.35">
      <c r="B383" s="6">
        <v>379</v>
      </c>
      <c r="C383" s="30" t="s">
        <v>139</v>
      </c>
      <c r="D383" s="16" t="s">
        <v>46</v>
      </c>
      <c r="E383" s="16" t="s">
        <v>1365</v>
      </c>
      <c r="F383" s="39" t="s">
        <v>1367</v>
      </c>
      <c r="I383" s="16" t="s">
        <v>1366</v>
      </c>
      <c r="J383" s="16" t="s">
        <v>249</v>
      </c>
      <c r="K383" s="16" t="str">
        <f>VLOOKUP(J383,Mapping!$A:$C,3,0)</f>
        <v>Thanh Hóa</v>
      </c>
      <c r="L383" s="16" t="b">
        <f t="shared" si="5"/>
        <v>1</v>
      </c>
    </row>
    <row r="384" spans="2:12" ht="15" customHeight="1" x14ac:dyDescent="0.35">
      <c r="B384" s="7">
        <v>380</v>
      </c>
      <c r="C384" s="30" t="s">
        <v>139</v>
      </c>
      <c r="D384" s="16" t="s">
        <v>46</v>
      </c>
      <c r="E384" s="16" t="s">
        <v>1368</v>
      </c>
      <c r="F384" s="39" t="s">
        <v>1370</v>
      </c>
      <c r="I384" s="16" t="s">
        <v>1369</v>
      </c>
      <c r="J384" s="16" t="s">
        <v>249</v>
      </c>
      <c r="K384" s="16" t="str">
        <f>VLOOKUP(J384,Mapping!$A:$C,3,0)</f>
        <v>Thanh Hóa</v>
      </c>
      <c r="L384" s="16" t="b">
        <f t="shared" si="5"/>
        <v>1</v>
      </c>
    </row>
    <row r="385" spans="2:12" ht="15" customHeight="1" x14ac:dyDescent="0.35">
      <c r="B385" s="6">
        <v>381</v>
      </c>
      <c r="C385" s="30" t="s">
        <v>139</v>
      </c>
      <c r="D385" s="16" t="s">
        <v>46</v>
      </c>
      <c r="E385" s="16" t="s">
        <v>89</v>
      </c>
      <c r="F385" s="39" t="s">
        <v>1372</v>
      </c>
      <c r="I385" s="16" t="s">
        <v>1371</v>
      </c>
      <c r="J385" s="16" t="s">
        <v>249</v>
      </c>
      <c r="K385" s="16" t="str">
        <f>VLOOKUP(J385,Mapping!$A:$C,3,0)</f>
        <v>Thanh Hóa</v>
      </c>
      <c r="L385" s="16" t="b">
        <f t="shared" si="5"/>
        <v>1</v>
      </c>
    </row>
    <row r="386" spans="2:12" ht="15" customHeight="1" x14ac:dyDescent="0.35">
      <c r="B386" s="7">
        <v>382</v>
      </c>
      <c r="C386" s="30" t="s">
        <v>139</v>
      </c>
      <c r="D386" s="16" t="s">
        <v>46</v>
      </c>
      <c r="E386" s="16" t="s">
        <v>1373</v>
      </c>
      <c r="F386" s="39" t="s">
        <v>1375</v>
      </c>
      <c r="I386" s="16" t="s">
        <v>1374</v>
      </c>
      <c r="J386" s="16" t="s">
        <v>249</v>
      </c>
      <c r="K386" s="16" t="str">
        <f>VLOOKUP(J386,Mapping!$A:$C,3,0)</f>
        <v>Thanh Hóa</v>
      </c>
      <c r="L386" s="16" t="b">
        <f t="shared" si="5"/>
        <v>1</v>
      </c>
    </row>
    <row r="387" spans="2:12" ht="15" customHeight="1" x14ac:dyDescent="0.35">
      <c r="B387" s="6">
        <v>383</v>
      </c>
      <c r="C387" s="30" t="s">
        <v>139</v>
      </c>
      <c r="D387" s="16" t="s">
        <v>46</v>
      </c>
      <c r="E387" s="16" t="s">
        <v>1376</v>
      </c>
      <c r="F387" s="39" t="s">
        <v>1378</v>
      </c>
      <c r="I387" s="16" t="s">
        <v>1377</v>
      </c>
      <c r="J387" s="16" t="s">
        <v>249</v>
      </c>
      <c r="K387" s="16" t="str">
        <f>VLOOKUP(J387,Mapping!$A:$C,3,0)</f>
        <v>Thanh Hóa</v>
      </c>
      <c r="L387" s="16" t="b">
        <f t="shared" si="5"/>
        <v>1</v>
      </c>
    </row>
    <row r="388" spans="2:12" ht="15" customHeight="1" x14ac:dyDescent="0.35">
      <c r="B388" s="7">
        <v>384</v>
      </c>
      <c r="C388" s="30" t="s">
        <v>139</v>
      </c>
      <c r="D388" s="16" t="s">
        <v>46</v>
      </c>
      <c r="E388" s="16" t="s">
        <v>1379</v>
      </c>
      <c r="F388" s="39" t="s">
        <v>1381</v>
      </c>
      <c r="I388" s="16" t="s">
        <v>1380</v>
      </c>
      <c r="J388" s="16" t="s">
        <v>249</v>
      </c>
      <c r="K388" s="16" t="str">
        <f>VLOOKUP(J388,Mapping!$A:$C,3,0)</f>
        <v>Thanh Hóa</v>
      </c>
      <c r="L388" s="16" t="b">
        <f t="shared" si="5"/>
        <v>1</v>
      </c>
    </row>
    <row r="389" spans="2:12" ht="15" customHeight="1" x14ac:dyDescent="0.35">
      <c r="B389" s="6">
        <v>385</v>
      </c>
      <c r="C389" s="30" t="s">
        <v>139</v>
      </c>
      <c r="D389" s="16" t="s">
        <v>46</v>
      </c>
      <c r="E389" s="16" t="s">
        <v>1382</v>
      </c>
      <c r="F389" s="39" t="s">
        <v>1384</v>
      </c>
      <c r="I389" s="16" t="s">
        <v>1383</v>
      </c>
      <c r="J389" s="16" t="s">
        <v>249</v>
      </c>
      <c r="K389" s="16" t="str">
        <f>VLOOKUP(J389,Mapping!$A:$C,3,0)</f>
        <v>Thanh Hóa</v>
      </c>
      <c r="L389" s="16" t="b">
        <f t="shared" si="5"/>
        <v>1</v>
      </c>
    </row>
    <row r="390" spans="2:12" ht="15" customHeight="1" x14ac:dyDescent="0.35">
      <c r="B390" s="7">
        <v>386</v>
      </c>
      <c r="C390" s="30" t="s">
        <v>139</v>
      </c>
      <c r="D390" s="16" t="s">
        <v>46</v>
      </c>
      <c r="E390" s="16" t="s">
        <v>1385</v>
      </c>
      <c r="F390" s="39" t="s">
        <v>1387</v>
      </c>
      <c r="I390" s="16" t="s">
        <v>1386</v>
      </c>
      <c r="J390" s="16" t="s">
        <v>249</v>
      </c>
      <c r="K390" s="16" t="str">
        <f>VLOOKUP(J390,Mapping!$A:$C,3,0)</f>
        <v>Thanh Hóa</v>
      </c>
      <c r="L390" s="16" t="b">
        <f t="shared" ref="L390:L453" si="6">K390=D390</f>
        <v>1</v>
      </c>
    </row>
    <row r="391" spans="2:12" ht="15" customHeight="1" x14ac:dyDescent="0.35">
      <c r="B391" s="6">
        <v>387</v>
      </c>
      <c r="C391" s="30" t="s">
        <v>139</v>
      </c>
      <c r="D391" s="16" t="s">
        <v>46</v>
      </c>
      <c r="E391" s="16" t="s">
        <v>92</v>
      </c>
      <c r="F391" s="39" t="s">
        <v>1389</v>
      </c>
      <c r="I391" s="16" t="s">
        <v>1388</v>
      </c>
      <c r="J391" s="16" t="s">
        <v>249</v>
      </c>
      <c r="K391" s="16" t="str">
        <f>VLOOKUP(J391,Mapping!$A:$C,3,0)</f>
        <v>Thanh Hóa</v>
      </c>
      <c r="L391" s="16" t="b">
        <f t="shared" si="6"/>
        <v>1</v>
      </c>
    </row>
    <row r="392" spans="2:12" ht="15" customHeight="1" x14ac:dyDescent="0.35">
      <c r="B392" s="7">
        <v>388</v>
      </c>
      <c r="C392" s="30" t="s">
        <v>140</v>
      </c>
      <c r="D392" s="16" t="s">
        <v>70</v>
      </c>
      <c r="E392" s="16" t="s">
        <v>1390</v>
      </c>
      <c r="F392" s="39" t="s">
        <v>1392</v>
      </c>
      <c r="I392" s="16" t="s">
        <v>1391</v>
      </c>
      <c r="J392" s="16" t="s">
        <v>250</v>
      </c>
      <c r="K392" s="16" t="str">
        <f>VLOOKUP(J392,Mapping!$A:$C,3,0)</f>
        <v>Đắk Lắk</v>
      </c>
      <c r="L392" s="16" t="b">
        <f t="shared" si="6"/>
        <v>1</v>
      </c>
    </row>
    <row r="393" spans="2:12" ht="15" customHeight="1" x14ac:dyDescent="0.35">
      <c r="B393" s="6">
        <v>389</v>
      </c>
      <c r="C393" s="30" t="s">
        <v>140</v>
      </c>
      <c r="D393" s="16" t="s">
        <v>70</v>
      </c>
      <c r="E393" s="16" t="s">
        <v>1393</v>
      </c>
      <c r="F393" s="39" t="s">
        <v>1395</v>
      </c>
      <c r="I393" s="16" t="s">
        <v>1394</v>
      </c>
      <c r="J393" s="16" t="s">
        <v>250</v>
      </c>
      <c r="K393" s="16" t="str">
        <f>VLOOKUP(J393,Mapping!$A:$C,3,0)</f>
        <v>Đắk Lắk</v>
      </c>
      <c r="L393" s="16" t="b">
        <f t="shared" si="6"/>
        <v>1</v>
      </c>
    </row>
    <row r="394" spans="2:12" ht="15" customHeight="1" x14ac:dyDescent="0.35">
      <c r="B394" s="7">
        <v>390</v>
      </c>
      <c r="C394" s="30" t="s">
        <v>140</v>
      </c>
      <c r="D394" s="16" t="s">
        <v>70</v>
      </c>
      <c r="E394" s="16" t="s">
        <v>1396</v>
      </c>
      <c r="F394" s="39" t="s">
        <v>1398</v>
      </c>
      <c r="I394" s="16" t="s">
        <v>1397</v>
      </c>
      <c r="J394" s="16" t="s">
        <v>250</v>
      </c>
      <c r="K394" s="16" t="str">
        <f>VLOOKUP(J394,Mapping!$A:$C,3,0)</f>
        <v>Đắk Lắk</v>
      </c>
      <c r="L394" s="16" t="b">
        <f t="shared" si="6"/>
        <v>1</v>
      </c>
    </row>
    <row r="395" spans="2:12" ht="15" customHeight="1" x14ac:dyDescent="0.35">
      <c r="B395" s="6">
        <v>391</v>
      </c>
      <c r="C395" s="30" t="s">
        <v>140</v>
      </c>
      <c r="D395" s="16" t="s">
        <v>70</v>
      </c>
      <c r="E395" s="16" t="s">
        <v>99</v>
      </c>
      <c r="F395" s="39" t="s">
        <v>1400</v>
      </c>
      <c r="I395" s="16" t="s">
        <v>1399</v>
      </c>
      <c r="J395" s="16" t="s">
        <v>250</v>
      </c>
      <c r="K395" s="16" t="str">
        <f>VLOOKUP(J395,Mapping!$A:$C,3,0)</f>
        <v>Đắk Lắk</v>
      </c>
      <c r="L395" s="16" t="b">
        <f t="shared" si="6"/>
        <v>1</v>
      </c>
    </row>
    <row r="396" spans="2:12" ht="15" customHeight="1" x14ac:dyDescent="0.35">
      <c r="B396" s="7">
        <v>392</v>
      </c>
      <c r="C396" s="30" t="s">
        <v>140</v>
      </c>
      <c r="D396" s="16" t="s">
        <v>70</v>
      </c>
      <c r="E396" s="16" t="s">
        <v>1401</v>
      </c>
      <c r="F396" s="39" t="s">
        <v>1403</v>
      </c>
      <c r="I396" s="16" t="s">
        <v>1402</v>
      </c>
      <c r="J396" s="16" t="s">
        <v>250</v>
      </c>
      <c r="K396" s="16" t="str">
        <f>VLOOKUP(J396,Mapping!$A:$C,3,0)</f>
        <v>Đắk Lắk</v>
      </c>
      <c r="L396" s="16" t="b">
        <f t="shared" si="6"/>
        <v>1</v>
      </c>
    </row>
    <row r="397" spans="2:12" ht="15" customHeight="1" x14ac:dyDescent="0.35">
      <c r="B397" s="6">
        <v>393</v>
      </c>
      <c r="C397" s="30" t="s">
        <v>140</v>
      </c>
      <c r="D397" s="16" t="s">
        <v>70</v>
      </c>
      <c r="E397" s="16" t="s">
        <v>1404</v>
      </c>
      <c r="F397" s="39" t="s">
        <v>1406</v>
      </c>
      <c r="I397" s="16" t="s">
        <v>1405</v>
      </c>
      <c r="J397" s="16" t="s">
        <v>250</v>
      </c>
      <c r="K397" s="16" t="str">
        <f>VLOOKUP(J397,Mapping!$A:$C,3,0)</f>
        <v>Đắk Lắk</v>
      </c>
      <c r="L397" s="16" t="b">
        <f t="shared" si="6"/>
        <v>1</v>
      </c>
    </row>
    <row r="398" spans="2:12" ht="15" customHeight="1" x14ac:dyDescent="0.35">
      <c r="B398" s="7">
        <v>394</v>
      </c>
      <c r="C398" s="30" t="s">
        <v>140</v>
      </c>
      <c r="D398" s="16" t="s">
        <v>70</v>
      </c>
      <c r="E398" s="16" t="s">
        <v>1407</v>
      </c>
      <c r="F398" s="39" t="s">
        <v>1409</v>
      </c>
      <c r="I398" s="16" t="s">
        <v>1408</v>
      </c>
      <c r="J398" s="16" t="s">
        <v>250</v>
      </c>
      <c r="K398" s="16" t="str">
        <f>VLOOKUP(J398,Mapping!$A:$C,3,0)</f>
        <v>Đắk Lắk</v>
      </c>
      <c r="L398" s="16" t="b">
        <f t="shared" si="6"/>
        <v>1</v>
      </c>
    </row>
    <row r="399" spans="2:12" ht="15" customHeight="1" x14ac:dyDescent="0.35">
      <c r="B399" s="6">
        <v>395</v>
      </c>
      <c r="C399" s="30" t="s">
        <v>140</v>
      </c>
      <c r="D399" s="16" t="s">
        <v>70</v>
      </c>
      <c r="E399" s="16" t="s">
        <v>1410</v>
      </c>
      <c r="F399" s="39" t="s">
        <v>1412</v>
      </c>
      <c r="I399" s="16" t="s">
        <v>1411</v>
      </c>
      <c r="J399" s="16" t="s">
        <v>250</v>
      </c>
      <c r="K399" s="16" t="str">
        <f>VLOOKUP(J399,Mapping!$A:$C,3,0)</f>
        <v>Đắk Lắk</v>
      </c>
      <c r="L399" s="16" t="b">
        <f t="shared" si="6"/>
        <v>1</v>
      </c>
    </row>
    <row r="400" spans="2:12" ht="15" customHeight="1" x14ac:dyDescent="0.35">
      <c r="B400" s="7">
        <v>396</v>
      </c>
      <c r="C400" s="30" t="s">
        <v>140</v>
      </c>
      <c r="D400" s="16" t="s">
        <v>70</v>
      </c>
      <c r="E400" s="16" t="s">
        <v>1413</v>
      </c>
      <c r="F400" s="39" t="s">
        <v>1415</v>
      </c>
      <c r="I400" s="16" t="s">
        <v>1414</v>
      </c>
      <c r="J400" s="16" t="s">
        <v>250</v>
      </c>
      <c r="K400" s="16" t="str">
        <f>VLOOKUP(J400,Mapping!$A:$C,3,0)</f>
        <v>Đắk Lắk</v>
      </c>
      <c r="L400" s="16" t="b">
        <f t="shared" si="6"/>
        <v>1</v>
      </c>
    </row>
    <row r="401" spans="2:12" ht="15" customHeight="1" x14ac:dyDescent="0.35">
      <c r="B401" s="6">
        <v>397</v>
      </c>
      <c r="C401" s="30" t="s">
        <v>140</v>
      </c>
      <c r="D401" s="16" t="s">
        <v>70</v>
      </c>
      <c r="E401" s="16" t="s">
        <v>1416</v>
      </c>
      <c r="F401" s="39" t="s">
        <v>1418</v>
      </c>
      <c r="I401" s="16" t="s">
        <v>1417</v>
      </c>
      <c r="J401" s="16" t="s">
        <v>250</v>
      </c>
      <c r="K401" s="16" t="str">
        <f>VLOOKUP(J401,Mapping!$A:$C,3,0)</f>
        <v>Đắk Lắk</v>
      </c>
      <c r="L401" s="16" t="b">
        <f t="shared" si="6"/>
        <v>1</v>
      </c>
    </row>
    <row r="402" spans="2:12" ht="15" customHeight="1" x14ac:dyDescent="0.35">
      <c r="B402" s="7">
        <v>398</v>
      </c>
      <c r="C402" s="30" t="s">
        <v>140</v>
      </c>
      <c r="D402" s="16" t="s">
        <v>70</v>
      </c>
      <c r="E402" s="16" t="s">
        <v>1419</v>
      </c>
      <c r="F402" s="39" t="s">
        <v>1421</v>
      </c>
      <c r="I402" s="16" t="s">
        <v>1420</v>
      </c>
      <c r="J402" s="16" t="s">
        <v>250</v>
      </c>
      <c r="K402" s="16" t="str">
        <f>VLOOKUP(J402,Mapping!$A:$C,3,0)</f>
        <v>Đắk Lắk</v>
      </c>
      <c r="L402" s="16" t="b">
        <f t="shared" si="6"/>
        <v>1</v>
      </c>
    </row>
    <row r="403" spans="2:12" ht="15" customHeight="1" x14ac:dyDescent="0.35">
      <c r="B403" s="6">
        <v>399</v>
      </c>
      <c r="C403" s="30" t="s">
        <v>140</v>
      </c>
      <c r="D403" s="16" t="s">
        <v>70</v>
      </c>
      <c r="E403" s="16" t="s">
        <v>1422</v>
      </c>
      <c r="F403" s="39" t="s">
        <v>1424</v>
      </c>
      <c r="I403" s="16" t="s">
        <v>1423</v>
      </c>
      <c r="J403" s="16" t="s">
        <v>250</v>
      </c>
      <c r="K403" s="16" t="str">
        <f>VLOOKUP(J403,Mapping!$A:$C,3,0)</f>
        <v>Đắk Lắk</v>
      </c>
      <c r="L403" s="16" t="b">
        <f t="shared" si="6"/>
        <v>1</v>
      </c>
    </row>
    <row r="404" spans="2:12" ht="15" customHeight="1" x14ac:dyDescent="0.35">
      <c r="B404" s="7">
        <v>400</v>
      </c>
      <c r="C404" s="30" t="s">
        <v>140</v>
      </c>
      <c r="D404" s="16" t="s">
        <v>70</v>
      </c>
      <c r="E404" s="16" t="s">
        <v>1425</v>
      </c>
      <c r="F404" s="39" t="s">
        <v>1427</v>
      </c>
      <c r="I404" s="16" t="s">
        <v>1426</v>
      </c>
      <c r="J404" s="16" t="s">
        <v>250</v>
      </c>
      <c r="K404" s="16" t="str">
        <f>VLOOKUP(J404,Mapping!$A:$C,3,0)</f>
        <v>Đắk Lắk</v>
      </c>
      <c r="L404" s="16" t="b">
        <f t="shared" si="6"/>
        <v>1</v>
      </c>
    </row>
    <row r="405" spans="2:12" ht="15" customHeight="1" x14ac:dyDescent="0.35">
      <c r="B405" s="6">
        <v>401</v>
      </c>
      <c r="C405" s="30" t="s">
        <v>140</v>
      </c>
      <c r="D405" s="16" t="s">
        <v>70</v>
      </c>
      <c r="E405" s="16" t="s">
        <v>1428</v>
      </c>
      <c r="F405" s="39" t="s">
        <v>1430</v>
      </c>
      <c r="I405" s="16" t="s">
        <v>1429</v>
      </c>
      <c r="J405" s="16" t="s">
        <v>250</v>
      </c>
      <c r="K405" s="16" t="str">
        <f>VLOOKUP(J405,Mapping!$A:$C,3,0)</f>
        <v>Đắk Lắk</v>
      </c>
      <c r="L405" s="16" t="b">
        <f t="shared" si="6"/>
        <v>1</v>
      </c>
    </row>
    <row r="406" spans="2:12" ht="15" customHeight="1" x14ac:dyDescent="0.35">
      <c r="B406" s="7">
        <v>402</v>
      </c>
      <c r="C406" s="30" t="s">
        <v>140</v>
      </c>
      <c r="D406" s="16" t="s">
        <v>70</v>
      </c>
      <c r="E406" s="16" t="s">
        <v>1431</v>
      </c>
      <c r="F406" s="39" t="s">
        <v>1433</v>
      </c>
      <c r="I406" s="16" t="s">
        <v>1432</v>
      </c>
      <c r="J406" s="16" t="s">
        <v>250</v>
      </c>
      <c r="K406" s="16" t="str">
        <f>VLOOKUP(J406,Mapping!$A:$C,3,0)</f>
        <v>Đắk Lắk</v>
      </c>
      <c r="L406" s="16" t="b">
        <f t="shared" si="6"/>
        <v>1</v>
      </c>
    </row>
    <row r="407" spans="2:12" ht="15" customHeight="1" x14ac:dyDescent="0.35">
      <c r="B407" s="6">
        <v>403</v>
      </c>
      <c r="C407" s="30" t="s">
        <v>140</v>
      </c>
      <c r="D407" s="16" t="s">
        <v>70</v>
      </c>
      <c r="E407" s="16" t="s">
        <v>1089</v>
      </c>
      <c r="F407" s="39" t="s">
        <v>1435</v>
      </c>
      <c r="I407" s="16" t="s">
        <v>1434</v>
      </c>
      <c r="J407" s="16" t="s">
        <v>250</v>
      </c>
      <c r="K407" s="16" t="str">
        <f>VLOOKUP(J407,Mapping!$A:$C,3,0)</f>
        <v>Đắk Lắk</v>
      </c>
      <c r="L407" s="16" t="b">
        <f t="shared" si="6"/>
        <v>1</v>
      </c>
    </row>
    <row r="408" spans="2:12" ht="15" customHeight="1" x14ac:dyDescent="0.35">
      <c r="B408" s="7">
        <v>404</v>
      </c>
      <c r="C408" s="30" t="s">
        <v>140</v>
      </c>
      <c r="D408" s="16" t="s">
        <v>70</v>
      </c>
      <c r="E408" s="16" t="s">
        <v>1436</v>
      </c>
      <c r="F408" s="39" t="s">
        <v>1438</v>
      </c>
      <c r="I408" s="16" t="s">
        <v>1437</v>
      </c>
      <c r="J408" s="16" t="s">
        <v>250</v>
      </c>
      <c r="K408" s="16" t="str">
        <f>VLOOKUP(J408,Mapping!$A:$C,3,0)</f>
        <v>Đắk Lắk</v>
      </c>
      <c r="L408" s="16" t="b">
        <f t="shared" si="6"/>
        <v>1</v>
      </c>
    </row>
    <row r="409" spans="2:12" ht="15" customHeight="1" x14ac:dyDescent="0.35">
      <c r="B409" s="6">
        <v>405</v>
      </c>
      <c r="C409" s="30" t="s">
        <v>140</v>
      </c>
      <c r="D409" s="16" t="s">
        <v>70</v>
      </c>
      <c r="E409" s="16" t="s">
        <v>1439</v>
      </c>
      <c r="F409" s="39" t="s">
        <v>1441</v>
      </c>
      <c r="I409" s="16" t="s">
        <v>1440</v>
      </c>
      <c r="J409" s="16" t="s">
        <v>250</v>
      </c>
      <c r="K409" s="16" t="str">
        <f>VLOOKUP(J409,Mapping!$A:$C,3,0)</f>
        <v>Đắk Lắk</v>
      </c>
      <c r="L409" s="16" t="b">
        <f t="shared" si="6"/>
        <v>1</v>
      </c>
    </row>
    <row r="410" spans="2:12" ht="15" customHeight="1" x14ac:dyDescent="0.35">
      <c r="B410" s="7">
        <v>406</v>
      </c>
      <c r="C410" s="30" t="s">
        <v>140</v>
      </c>
      <c r="D410" s="16" t="s">
        <v>70</v>
      </c>
      <c r="E410" s="16" t="s">
        <v>1442</v>
      </c>
      <c r="F410" s="39" t="s">
        <v>1444</v>
      </c>
      <c r="I410" s="16" t="s">
        <v>1443</v>
      </c>
      <c r="J410" s="16" t="s">
        <v>250</v>
      </c>
      <c r="K410" s="16" t="str">
        <f>VLOOKUP(J410,Mapping!$A:$C,3,0)</f>
        <v>Đắk Lắk</v>
      </c>
      <c r="L410" s="16" t="b">
        <f t="shared" si="6"/>
        <v>1</v>
      </c>
    </row>
    <row r="411" spans="2:12" ht="15" customHeight="1" x14ac:dyDescent="0.35">
      <c r="B411" s="6">
        <v>407</v>
      </c>
      <c r="C411" s="30" t="s">
        <v>140</v>
      </c>
      <c r="D411" s="16" t="s">
        <v>70</v>
      </c>
      <c r="E411" s="16" t="s">
        <v>1445</v>
      </c>
      <c r="F411" s="39" t="s">
        <v>1447</v>
      </c>
      <c r="I411" s="16" t="s">
        <v>1446</v>
      </c>
      <c r="J411" s="16" t="s">
        <v>250</v>
      </c>
      <c r="K411" s="16" t="str">
        <f>VLOOKUP(J411,Mapping!$A:$C,3,0)</f>
        <v>Đắk Lắk</v>
      </c>
      <c r="L411" s="16" t="b">
        <f t="shared" si="6"/>
        <v>1</v>
      </c>
    </row>
    <row r="412" spans="2:12" ht="15" customHeight="1" x14ac:dyDescent="0.35">
      <c r="B412" s="7">
        <v>408</v>
      </c>
      <c r="C412" s="30" t="s">
        <v>140</v>
      </c>
      <c r="D412" s="16" t="s">
        <v>70</v>
      </c>
      <c r="E412" s="16" t="s">
        <v>1448</v>
      </c>
      <c r="F412" s="39" t="s">
        <v>1450</v>
      </c>
      <c r="I412" s="16" t="s">
        <v>1449</v>
      </c>
      <c r="J412" s="16" t="s">
        <v>250</v>
      </c>
      <c r="K412" s="16" t="str">
        <f>VLOOKUP(J412,Mapping!$A:$C,3,0)</f>
        <v>Đắk Lắk</v>
      </c>
      <c r="L412" s="16" t="b">
        <f t="shared" si="6"/>
        <v>1</v>
      </c>
    </row>
    <row r="413" spans="2:12" ht="15" customHeight="1" x14ac:dyDescent="0.35">
      <c r="B413" s="6">
        <v>409</v>
      </c>
      <c r="C413" s="30" t="s">
        <v>140</v>
      </c>
      <c r="D413" s="16" t="s">
        <v>70</v>
      </c>
      <c r="E413" s="16" t="s">
        <v>1448</v>
      </c>
      <c r="F413" s="39" t="s">
        <v>1452</v>
      </c>
      <c r="I413" s="16" t="s">
        <v>1451</v>
      </c>
      <c r="J413" s="16" t="s">
        <v>250</v>
      </c>
      <c r="K413" s="16" t="str">
        <f>VLOOKUP(J413,Mapping!$A:$C,3,0)</f>
        <v>Đắk Lắk</v>
      </c>
      <c r="L413" s="16" t="b">
        <f t="shared" si="6"/>
        <v>1</v>
      </c>
    </row>
    <row r="414" spans="2:12" ht="15" customHeight="1" x14ac:dyDescent="0.35">
      <c r="B414" s="7">
        <v>410</v>
      </c>
      <c r="C414" s="30" t="s">
        <v>140</v>
      </c>
      <c r="D414" s="16" t="s">
        <v>70</v>
      </c>
      <c r="E414" s="16" t="s">
        <v>1453</v>
      </c>
      <c r="F414" s="39" t="s">
        <v>1455</v>
      </c>
      <c r="I414" s="16" t="s">
        <v>1454</v>
      </c>
      <c r="J414" s="16" t="s">
        <v>250</v>
      </c>
      <c r="K414" s="16" t="str">
        <f>VLOOKUP(J414,Mapping!$A:$C,3,0)</f>
        <v>Đắk Lắk</v>
      </c>
      <c r="L414" s="16" t="b">
        <f t="shared" si="6"/>
        <v>1</v>
      </c>
    </row>
    <row r="415" spans="2:12" ht="15" customHeight="1" x14ac:dyDescent="0.35">
      <c r="B415" s="6">
        <v>411</v>
      </c>
      <c r="C415" s="30" t="s">
        <v>140</v>
      </c>
      <c r="D415" s="16" t="s">
        <v>70</v>
      </c>
      <c r="E415" s="16" t="s">
        <v>1456</v>
      </c>
      <c r="F415" s="39" t="s">
        <v>1458</v>
      </c>
      <c r="I415" s="16" t="s">
        <v>1457</v>
      </c>
      <c r="J415" s="16" t="s">
        <v>250</v>
      </c>
      <c r="K415" s="16" t="str">
        <f>VLOOKUP(J415,Mapping!$A:$C,3,0)</f>
        <v>Đắk Lắk</v>
      </c>
      <c r="L415" s="16" t="b">
        <f t="shared" si="6"/>
        <v>1</v>
      </c>
    </row>
    <row r="416" spans="2:12" ht="15" customHeight="1" x14ac:dyDescent="0.35">
      <c r="B416" s="7">
        <v>412</v>
      </c>
      <c r="C416" s="30" t="s">
        <v>140</v>
      </c>
      <c r="D416" s="16" t="s">
        <v>70</v>
      </c>
      <c r="E416" s="16" t="s">
        <v>1459</v>
      </c>
      <c r="F416" s="39" t="s">
        <v>1461</v>
      </c>
      <c r="I416" s="16" t="s">
        <v>1460</v>
      </c>
      <c r="J416" s="16" t="s">
        <v>250</v>
      </c>
      <c r="K416" s="16" t="str">
        <f>VLOOKUP(J416,Mapping!$A:$C,3,0)</f>
        <v>Đắk Lắk</v>
      </c>
      <c r="L416" s="16" t="b">
        <f t="shared" si="6"/>
        <v>1</v>
      </c>
    </row>
    <row r="417" spans="2:12" ht="15" customHeight="1" x14ac:dyDescent="0.35">
      <c r="B417" s="6">
        <v>413</v>
      </c>
      <c r="C417" s="30" t="s">
        <v>140</v>
      </c>
      <c r="D417" s="16" t="s">
        <v>70</v>
      </c>
      <c r="E417" s="16" t="s">
        <v>1462</v>
      </c>
      <c r="F417" s="39" t="s">
        <v>1464</v>
      </c>
      <c r="I417" s="16" t="s">
        <v>1463</v>
      </c>
      <c r="J417" s="16" t="s">
        <v>250</v>
      </c>
      <c r="K417" s="16" t="str">
        <f>VLOOKUP(J417,Mapping!$A:$C,3,0)</f>
        <v>Đắk Lắk</v>
      </c>
      <c r="L417" s="16" t="b">
        <f t="shared" si="6"/>
        <v>1</v>
      </c>
    </row>
    <row r="418" spans="2:12" ht="15" customHeight="1" x14ac:dyDescent="0.35">
      <c r="B418" s="7">
        <v>414</v>
      </c>
      <c r="C418" s="30" t="s">
        <v>140</v>
      </c>
      <c r="D418" s="16" t="s">
        <v>70</v>
      </c>
      <c r="E418" s="16" t="s">
        <v>1465</v>
      </c>
      <c r="F418" s="39" t="s">
        <v>1467</v>
      </c>
      <c r="I418" s="16" t="s">
        <v>1466</v>
      </c>
      <c r="J418" s="16" t="s">
        <v>250</v>
      </c>
      <c r="K418" s="16" t="str">
        <f>VLOOKUP(J418,Mapping!$A:$C,3,0)</f>
        <v>Đắk Lắk</v>
      </c>
      <c r="L418" s="16" t="b">
        <f t="shared" si="6"/>
        <v>1</v>
      </c>
    </row>
    <row r="419" spans="2:12" ht="15" customHeight="1" x14ac:dyDescent="0.35">
      <c r="B419" s="6">
        <v>415</v>
      </c>
      <c r="C419" s="30" t="s">
        <v>140</v>
      </c>
      <c r="D419" s="16" t="s">
        <v>70</v>
      </c>
      <c r="E419" s="16" t="s">
        <v>1468</v>
      </c>
      <c r="F419" s="39" t="s">
        <v>1470</v>
      </c>
      <c r="I419" s="16" t="s">
        <v>1469</v>
      </c>
      <c r="J419" s="16" t="s">
        <v>250</v>
      </c>
      <c r="K419" s="16" t="str">
        <f>VLOOKUP(J419,Mapping!$A:$C,3,0)</f>
        <v>Đắk Lắk</v>
      </c>
      <c r="L419" s="16" t="b">
        <f t="shared" si="6"/>
        <v>1</v>
      </c>
    </row>
    <row r="420" spans="2:12" ht="15" customHeight="1" x14ac:dyDescent="0.35">
      <c r="B420" s="7">
        <v>416</v>
      </c>
      <c r="C420" s="30" t="s">
        <v>140</v>
      </c>
      <c r="D420" s="16" t="s">
        <v>70</v>
      </c>
      <c r="E420" s="16" t="s">
        <v>1471</v>
      </c>
      <c r="F420" s="39" t="s">
        <v>1473</v>
      </c>
      <c r="I420" s="16" t="s">
        <v>1472</v>
      </c>
      <c r="J420" s="16" t="s">
        <v>250</v>
      </c>
      <c r="K420" s="16" t="str">
        <f>VLOOKUP(J420,Mapping!$A:$C,3,0)</f>
        <v>Đắk Lắk</v>
      </c>
      <c r="L420" s="16" t="b">
        <f t="shared" si="6"/>
        <v>1</v>
      </c>
    </row>
    <row r="421" spans="2:12" ht="15" customHeight="1" x14ac:dyDescent="0.35">
      <c r="B421" s="6">
        <v>417</v>
      </c>
      <c r="C421" s="30" t="s">
        <v>140</v>
      </c>
      <c r="D421" s="16" t="s">
        <v>70</v>
      </c>
      <c r="E421" s="16" t="s">
        <v>1474</v>
      </c>
      <c r="F421" s="39" t="s">
        <v>1476</v>
      </c>
      <c r="I421" s="16" t="s">
        <v>1475</v>
      </c>
      <c r="J421" s="16" t="s">
        <v>250</v>
      </c>
      <c r="K421" s="16" t="str">
        <f>VLOOKUP(J421,Mapping!$A:$C,3,0)</f>
        <v>Đắk Lắk</v>
      </c>
      <c r="L421" s="16" t="b">
        <f t="shared" si="6"/>
        <v>1</v>
      </c>
    </row>
    <row r="422" spans="2:12" ht="15" customHeight="1" x14ac:dyDescent="0.35">
      <c r="B422" s="7">
        <v>418</v>
      </c>
      <c r="C422" s="30" t="s">
        <v>140</v>
      </c>
      <c r="D422" s="16" t="s">
        <v>70</v>
      </c>
      <c r="E422" s="16" t="s">
        <v>1477</v>
      </c>
      <c r="F422" s="39" t="s">
        <v>1479</v>
      </c>
      <c r="I422" s="16" t="s">
        <v>1478</v>
      </c>
      <c r="J422" s="16" t="s">
        <v>250</v>
      </c>
      <c r="K422" s="16" t="str">
        <f>VLOOKUP(J422,Mapping!$A:$C,3,0)</f>
        <v>Đắk Lắk</v>
      </c>
      <c r="L422" s="16" t="b">
        <f t="shared" si="6"/>
        <v>1</v>
      </c>
    </row>
    <row r="423" spans="2:12" ht="15" customHeight="1" x14ac:dyDescent="0.35">
      <c r="B423" s="6">
        <v>419</v>
      </c>
      <c r="C423" s="30" t="s">
        <v>140</v>
      </c>
      <c r="D423" s="16" t="s">
        <v>70</v>
      </c>
      <c r="E423" s="16" t="s">
        <v>1480</v>
      </c>
      <c r="F423" s="39" t="s">
        <v>1482</v>
      </c>
      <c r="I423" s="16" t="s">
        <v>1481</v>
      </c>
      <c r="J423" s="16" t="s">
        <v>250</v>
      </c>
      <c r="K423" s="16" t="str">
        <f>VLOOKUP(J423,Mapping!$A:$C,3,0)</f>
        <v>Đắk Lắk</v>
      </c>
      <c r="L423" s="16" t="b">
        <f t="shared" si="6"/>
        <v>1</v>
      </c>
    </row>
    <row r="424" spans="2:12" ht="15" customHeight="1" x14ac:dyDescent="0.35">
      <c r="B424" s="7">
        <v>420</v>
      </c>
      <c r="C424" s="30" t="s">
        <v>140</v>
      </c>
      <c r="D424" s="16" t="s">
        <v>70</v>
      </c>
      <c r="E424" s="16" t="s">
        <v>1483</v>
      </c>
      <c r="F424" s="39" t="s">
        <v>1485</v>
      </c>
      <c r="I424" s="16" t="s">
        <v>1484</v>
      </c>
      <c r="J424" s="16" t="s">
        <v>250</v>
      </c>
      <c r="K424" s="16" t="str">
        <f>VLOOKUP(J424,Mapping!$A:$C,3,0)</f>
        <v>Đắk Lắk</v>
      </c>
      <c r="L424" s="16" t="b">
        <f t="shared" si="6"/>
        <v>1</v>
      </c>
    </row>
    <row r="425" spans="2:12" ht="15" customHeight="1" x14ac:dyDescent="0.35">
      <c r="B425" s="6">
        <v>421</v>
      </c>
      <c r="C425" s="30" t="s">
        <v>140</v>
      </c>
      <c r="D425" s="16" t="s">
        <v>70</v>
      </c>
      <c r="E425" s="16" t="s">
        <v>1486</v>
      </c>
      <c r="F425" s="39" t="s">
        <v>1488</v>
      </c>
      <c r="I425" s="16" t="s">
        <v>1487</v>
      </c>
      <c r="J425" s="16" t="s">
        <v>250</v>
      </c>
      <c r="K425" s="16" t="str">
        <f>VLOOKUP(J425,Mapping!$A:$C,3,0)</f>
        <v>Đắk Lắk</v>
      </c>
      <c r="L425" s="16" t="b">
        <f t="shared" si="6"/>
        <v>1</v>
      </c>
    </row>
    <row r="426" spans="2:12" ht="15" customHeight="1" x14ac:dyDescent="0.35">
      <c r="B426" s="7">
        <v>422</v>
      </c>
      <c r="C426" s="30" t="s">
        <v>140</v>
      </c>
      <c r="D426" s="16" t="s">
        <v>70</v>
      </c>
      <c r="E426" s="16" t="s">
        <v>1489</v>
      </c>
      <c r="F426" s="39" t="s">
        <v>1491</v>
      </c>
      <c r="I426" s="16" t="s">
        <v>1490</v>
      </c>
      <c r="J426" s="16" t="s">
        <v>250</v>
      </c>
      <c r="K426" s="16" t="str">
        <f>VLOOKUP(J426,Mapping!$A:$C,3,0)</f>
        <v>Đắk Lắk</v>
      </c>
      <c r="L426" s="16" t="b">
        <f t="shared" si="6"/>
        <v>1</v>
      </c>
    </row>
    <row r="427" spans="2:12" ht="15" customHeight="1" x14ac:dyDescent="0.35">
      <c r="B427" s="6">
        <v>423</v>
      </c>
      <c r="C427" s="30" t="s">
        <v>140</v>
      </c>
      <c r="D427" s="16" t="s">
        <v>70</v>
      </c>
      <c r="E427" s="16" t="s">
        <v>1492</v>
      </c>
      <c r="F427" s="39" t="s">
        <v>1494</v>
      </c>
      <c r="I427" s="16" t="s">
        <v>1493</v>
      </c>
      <c r="J427" s="16" t="s">
        <v>250</v>
      </c>
      <c r="K427" s="16" t="str">
        <f>VLOOKUP(J427,Mapping!$A:$C,3,0)</f>
        <v>Đắk Lắk</v>
      </c>
      <c r="L427" s="16" t="b">
        <f t="shared" si="6"/>
        <v>1</v>
      </c>
    </row>
    <row r="428" spans="2:12" ht="15" customHeight="1" x14ac:dyDescent="0.35">
      <c r="B428" s="7">
        <v>424</v>
      </c>
      <c r="C428" s="30" t="s">
        <v>140</v>
      </c>
      <c r="D428" s="16" t="s">
        <v>70</v>
      </c>
      <c r="E428" s="16" t="s">
        <v>1495</v>
      </c>
      <c r="F428" s="39" t="s">
        <v>1497</v>
      </c>
      <c r="I428" s="16" t="s">
        <v>1496</v>
      </c>
      <c r="J428" s="16" t="s">
        <v>250</v>
      </c>
      <c r="K428" s="16" t="str">
        <f>VLOOKUP(J428,Mapping!$A:$C,3,0)</f>
        <v>Đắk Lắk</v>
      </c>
      <c r="L428" s="16" t="b">
        <f t="shared" si="6"/>
        <v>1</v>
      </c>
    </row>
    <row r="429" spans="2:12" ht="15" customHeight="1" x14ac:dyDescent="0.35">
      <c r="B429" s="6">
        <v>425</v>
      </c>
      <c r="C429" s="30" t="s">
        <v>140</v>
      </c>
      <c r="D429" s="16" t="s">
        <v>70</v>
      </c>
      <c r="E429" s="16" t="s">
        <v>1498</v>
      </c>
      <c r="F429" s="39" t="s">
        <v>1500</v>
      </c>
      <c r="I429" s="16" t="s">
        <v>1499</v>
      </c>
      <c r="J429" s="16" t="s">
        <v>250</v>
      </c>
      <c r="K429" s="16" t="str">
        <f>VLOOKUP(J429,Mapping!$A:$C,3,0)</f>
        <v>Đắk Lắk</v>
      </c>
      <c r="L429" s="16" t="b">
        <f t="shared" si="6"/>
        <v>1</v>
      </c>
    </row>
    <row r="430" spans="2:12" ht="15" customHeight="1" x14ac:dyDescent="0.35">
      <c r="B430" s="7">
        <v>426</v>
      </c>
      <c r="C430" s="30" t="s">
        <v>140</v>
      </c>
      <c r="D430" s="16" t="s">
        <v>70</v>
      </c>
      <c r="E430" s="16" t="s">
        <v>1501</v>
      </c>
      <c r="F430" s="39" t="s">
        <v>1503</v>
      </c>
      <c r="I430" s="16" t="s">
        <v>1502</v>
      </c>
      <c r="J430" s="16" t="s">
        <v>250</v>
      </c>
      <c r="K430" s="16" t="str">
        <f>VLOOKUP(J430,Mapping!$A:$C,3,0)</f>
        <v>Đắk Lắk</v>
      </c>
      <c r="L430" s="16" t="b">
        <f t="shared" si="6"/>
        <v>1</v>
      </c>
    </row>
    <row r="431" spans="2:12" ht="15" customHeight="1" x14ac:dyDescent="0.35">
      <c r="B431" s="6">
        <v>427</v>
      </c>
      <c r="C431" s="30" t="s">
        <v>140</v>
      </c>
      <c r="D431" s="16" t="s">
        <v>70</v>
      </c>
      <c r="E431" s="16" t="s">
        <v>104</v>
      </c>
      <c r="F431" s="39" t="s">
        <v>1505</v>
      </c>
      <c r="I431" s="16" t="s">
        <v>1504</v>
      </c>
      <c r="J431" s="16" t="s">
        <v>250</v>
      </c>
      <c r="K431" s="16" t="str">
        <f>VLOOKUP(J431,Mapping!$A:$C,3,0)</f>
        <v>Đắk Lắk</v>
      </c>
      <c r="L431" s="16" t="b">
        <f t="shared" si="6"/>
        <v>1</v>
      </c>
    </row>
    <row r="432" spans="2:12" ht="15" customHeight="1" x14ac:dyDescent="0.35">
      <c r="B432" s="7">
        <v>428</v>
      </c>
      <c r="C432" s="30" t="s">
        <v>140</v>
      </c>
      <c r="D432" s="16" t="s">
        <v>70</v>
      </c>
      <c r="E432" s="16" t="s">
        <v>101</v>
      </c>
      <c r="F432" s="39" t="s">
        <v>1507</v>
      </c>
      <c r="I432" s="16" t="s">
        <v>1506</v>
      </c>
      <c r="J432" s="16" t="s">
        <v>250</v>
      </c>
      <c r="K432" s="16" t="str">
        <f>VLOOKUP(J432,Mapping!$A:$C,3,0)</f>
        <v>Đắk Lắk</v>
      </c>
      <c r="L432" s="16" t="b">
        <f t="shared" si="6"/>
        <v>1</v>
      </c>
    </row>
    <row r="433" spans="2:12" ht="15" customHeight="1" x14ac:dyDescent="0.35">
      <c r="B433" s="6">
        <v>429</v>
      </c>
      <c r="C433" s="30" t="s">
        <v>140</v>
      </c>
      <c r="D433" s="16" t="s">
        <v>20</v>
      </c>
      <c r="E433" s="16" t="s">
        <v>1508</v>
      </c>
      <c r="F433" s="39" t="s">
        <v>1510</v>
      </c>
      <c r="I433" s="16" t="s">
        <v>1509</v>
      </c>
      <c r="J433" s="16" t="s">
        <v>251</v>
      </c>
      <c r="K433" s="16" t="str">
        <f>VLOOKUP(J433,Mapping!$A:$C,3,0)</f>
        <v>Đắk Nông</v>
      </c>
      <c r="L433" s="16" t="b">
        <f t="shared" si="6"/>
        <v>1</v>
      </c>
    </row>
    <row r="434" spans="2:12" ht="15" customHeight="1" x14ac:dyDescent="0.35">
      <c r="B434" s="7">
        <v>430</v>
      </c>
      <c r="C434" s="30" t="s">
        <v>140</v>
      </c>
      <c r="D434" s="16" t="s">
        <v>20</v>
      </c>
      <c r="E434" s="16" t="s">
        <v>1511</v>
      </c>
      <c r="F434" s="39" t="s">
        <v>1513</v>
      </c>
      <c r="I434" s="16" t="s">
        <v>1512</v>
      </c>
      <c r="J434" s="16" t="s">
        <v>251</v>
      </c>
      <c r="K434" s="16" t="str">
        <f>VLOOKUP(J434,Mapping!$A:$C,3,0)</f>
        <v>Đắk Nông</v>
      </c>
      <c r="L434" s="16" t="b">
        <f t="shared" si="6"/>
        <v>1</v>
      </c>
    </row>
    <row r="435" spans="2:12" ht="15" customHeight="1" x14ac:dyDescent="0.35">
      <c r="B435" s="6">
        <v>431</v>
      </c>
      <c r="C435" s="30" t="s">
        <v>140</v>
      </c>
      <c r="D435" s="16" t="s">
        <v>20</v>
      </c>
      <c r="E435" s="16" t="s">
        <v>1514</v>
      </c>
      <c r="F435" s="39" t="s">
        <v>1516</v>
      </c>
      <c r="I435" s="16" t="s">
        <v>1515</v>
      </c>
      <c r="J435" s="16" t="s">
        <v>251</v>
      </c>
      <c r="K435" s="16" t="str">
        <f>VLOOKUP(J435,Mapping!$A:$C,3,0)</f>
        <v>Đắk Nông</v>
      </c>
      <c r="L435" s="16" t="b">
        <f t="shared" si="6"/>
        <v>1</v>
      </c>
    </row>
    <row r="436" spans="2:12" ht="15" customHeight="1" x14ac:dyDescent="0.35">
      <c r="B436" s="7">
        <v>432</v>
      </c>
      <c r="C436" s="30" t="s">
        <v>140</v>
      </c>
      <c r="D436" s="16" t="s">
        <v>20</v>
      </c>
      <c r="E436" s="16" t="s">
        <v>1517</v>
      </c>
      <c r="F436" s="39" t="s">
        <v>1519</v>
      </c>
      <c r="I436" s="16" t="s">
        <v>1518</v>
      </c>
      <c r="J436" s="16" t="s">
        <v>251</v>
      </c>
      <c r="K436" s="16" t="str">
        <f>VLOOKUP(J436,Mapping!$A:$C,3,0)</f>
        <v>Đắk Nông</v>
      </c>
      <c r="L436" s="16" t="b">
        <f t="shared" si="6"/>
        <v>1</v>
      </c>
    </row>
    <row r="437" spans="2:12" ht="15" customHeight="1" x14ac:dyDescent="0.35">
      <c r="B437" s="6">
        <v>433</v>
      </c>
      <c r="C437" s="30" t="s">
        <v>140</v>
      </c>
      <c r="D437" s="16" t="s">
        <v>20</v>
      </c>
      <c r="E437" s="16" t="s">
        <v>1520</v>
      </c>
      <c r="F437" s="39" t="s">
        <v>1522</v>
      </c>
      <c r="I437" s="16" t="s">
        <v>1521</v>
      </c>
      <c r="J437" s="16" t="s">
        <v>251</v>
      </c>
      <c r="K437" s="16" t="str">
        <f>VLOOKUP(J437,Mapping!$A:$C,3,0)</f>
        <v>Đắk Nông</v>
      </c>
      <c r="L437" s="16" t="b">
        <f t="shared" si="6"/>
        <v>1</v>
      </c>
    </row>
    <row r="438" spans="2:12" ht="15" customHeight="1" x14ac:dyDescent="0.35">
      <c r="B438" s="7">
        <v>434</v>
      </c>
      <c r="C438" s="30" t="s">
        <v>140</v>
      </c>
      <c r="D438" s="16" t="s">
        <v>20</v>
      </c>
      <c r="E438" s="16" t="s">
        <v>1523</v>
      </c>
      <c r="F438" s="39" t="s">
        <v>1525</v>
      </c>
      <c r="I438" s="16" t="s">
        <v>1524</v>
      </c>
      <c r="J438" s="16" t="s">
        <v>251</v>
      </c>
      <c r="K438" s="16" t="str">
        <f>VLOOKUP(J438,Mapping!$A:$C,3,0)</f>
        <v>Đắk Nông</v>
      </c>
      <c r="L438" s="16" t="b">
        <f t="shared" si="6"/>
        <v>1</v>
      </c>
    </row>
    <row r="439" spans="2:12" ht="15" customHeight="1" x14ac:dyDescent="0.35">
      <c r="B439" s="6">
        <v>435</v>
      </c>
      <c r="C439" s="30" t="s">
        <v>140</v>
      </c>
      <c r="D439" s="16" t="s">
        <v>20</v>
      </c>
      <c r="E439" s="16" t="s">
        <v>1526</v>
      </c>
      <c r="F439" s="39" t="s">
        <v>1528</v>
      </c>
      <c r="I439" s="16" t="s">
        <v>1527</v>
      </c>
      <c r="J439" s="16" t="s">
        <v>251</v>
      </c>
      <c r="K439" s="16" t="str">
        <f>VLOOKUP(J439,Mapping!$A:$C,3,0)</f>
        <v>Đắk Nông</v>
      </c>
      <c r="L439" s="16" t="b">
        <f t="shared" si="6"/>
        <v>1</v>
      </c>
    </row>
    <row r="440" spans="2:12" ht="15" customHeight="1" x14ac:dyDescent="0.35">
      <c r="B440" s="7">
        <v>436</v>
      </c>
      <c r="C440" s="30" t="s">
        <v>140</v>
      </c>
      <c r="D440" s="16" t="s">
        <v>20</v>
      </c>
      <c r="E440" s="16" t="s">
        <v>1529</v>
      </c>
      <c r="F440" s="39" t="s">
        <v>1531</v>
      </c>
      <c r="I440" s="16" t="s">
        <v>1530</v>
      </c>
      <c r="J440" s="16" t="s">
        <v>251</v>
      </c>
      <c r="K440" s="16" t="str">
        <f>VLOOKUP(J440,Mapping!$A:$C,3,0)</f>
        <v>Đắk Nông</v>
      </c>
      <c r="L440" s="16" t="b">
        <f t="shared" si="6"/>
        <v>1</v>
      </c>
    </row>
    <row r="441" spans="2:12" ht="15" customHeight="1" x14ac:dyDescent="0.35">
      <c r="B441" s="6">
        <v>437</v>
      </c>
      <c r="C441" s="30" t="s">
        <v>140</v>
      </c>
      <c r="D441" s="16" t="s">
        <v>20</v>
      </c>
      <c r="E441" s="16" t="s">
        <v>100</v>
      </c>
      <c r="F441" s="39" t="s">
        <v>1533</v>
      </c>
      <c r="I441" s="16" t="s">
        <v>1532</v>
      </c>
      <c r="J441" s="16" t="s">
        <v>251</v>
      </c>
      <c r="K441" s="16" t="str">
        <f>VLOOKUP(J441,Mapping!$A:$C,3,0)</f>
        <v>Đắk Nông</v>
      </c>
      <c r="L441" s="16" t="b">
        <f t="shared" si="6"/>
        <v>1</v>
      </c>
    </row>
    <row r="442" spans="2:12" ht="15" customHeight="1" x14ac:dyDescent="0.35">
      <c r="B442" s="7">
        <v>438</v>
      </c>
      <c r="C442" s="30" t="s">
        <v>140</v>
      </c>
      <c r="D442" s="16" t="s">
        <v>25</v>
      </c>
      <c r="E442" s="16" t="s">
        <v>98</v>
      </c>
      <c r="F442" s="39" t="s">
        <v>1535</v>
      </c>
      <c r="I442" s="16" t="s">
        <v>1534</v>
      </c>
      <c r="J442" s="16" t="s">
        <v>252</v>
      </c>
      <c r="K442" s="16" t="str">
        <f>VLOOKUP(J442,Mapping!$A:$C,3,0)</f>
        <v>Lâm Đồng</v>
      </c>
      <c r="L442" s="16" t="b">
        <f t="shared" si="6"/>
        <v>1</v>
      </c>
    </row>
    <row r="443" spans="2:12" ht="15" customHeight="1" x14ac:dyDescent="0.35">
      <c r="B443" s="6">
        <v>439</v>
      </c>
      <c r="C443" s="30" t="s">
        <v>140</v>
      </c>
      <c r="D443" s="16" t="s">
        <v>25</v>
      </c>
      <c r="E443" s="16" t="s">
        <v>1536</v>
      </c>
      <c r="F443" s="39" t="s">
        <v>1538</v>
      </c>
      <c r="I443" s="16" t="s">
        <v>1537</v>
      </c>
      <c r="J443" s="16" t="s">
        <v>252</v>
      </c>
      <c r="K443" s="16" t="str">
        <f>VLOOKUP(J443,Mapping!$A:$C,3,0)</f>
        <v>Lâm Đồng</v>
      </c>
      <c r="L443" s="16" t="b">
        <f t="shared" si="6"/>
        <v>1</v>
      </c>
    </row>
    <row r="444" spans="2:12" ht="15" customHeight="1" x14ac:dyDescent="0.35">
      <c r="B444" s="7">
        <v>440</v>
      </c>
      <c r="C444" s="30" t="s">
        <v>140</v>
      </c>
      <c r="D444" s="16" t="s">
        <v>25</v>
      </c>
      <c r="E444" s="16" t="s">
        <v>1539</v>
      </c>
      <c r="F444" s="39" t="s">
        <v>1541</v>
      </c>
      <c r="I444" s="16" t="s">
        <v>1540</v>
      </c>
      <c r="J444" s="16" t="s">
        <v>252</v>
      </c>
      <c r="K444" s="16" t="str">
        <f>VLOOKUP(J444,Mapping!$A:$C,3,0)</f>
        <v>Lâm Đồng</v>
      </c>
      <c r="L444" s="16" t="b">
        <f t="shared" si="6"/>
        <v>1</v>
      </c>
    </row>
    <row r="445" spans="2:12" ht="15" customHeight="1" x14ac:dyDescent="0.35">
      <c r="B445" s="6">
        <v>441</v>
      </c>
      <c r="C445" s="30" t="s">
        <v>140</v>
      </c>
      <c r="D445" s="16" t="s">
        <v>25</v>
      </c>
      <c r="E445" s="16" t="s">
        <v>1542</v>
      </c>
      <c r="F445" s="39" t="s">
        <v>1544</v>
      </c>
      <c r="I445" s="16" t="s">
        <v>1543</v>
      </c>
      <c r="J445" s="16" t="s">
        <v>252</v>
      </c>
      <c r="K445" s="16" t="str">
        <f>VLOOKUP(J445,Mapping!$A:$C,3,0)</f>
        <v>Lâm Đồng</v>
      </c>
      <c r="L445" s="16" t="b">
        <f t="shared" si="6"/>
        <v>1</v>
      </c>
    </row>
    <row r="446" spans="2:12" ht="15" customHeight="1" x14ac:dyDescent="0.35">
      <c r="B446" s="7">
        <v>442</v>
      </c>
      <c r="C446" s="30" t="s">
        <v>140</v>
      </c>
      <c r="D446" s="16" t="s">
        <v>25</v>
      </c>
      <c r="E446" s="16" t="s">
        <v>103</v>
      </c>
      <c r="F446" s="39" t="s">
        <v>1546</v>
      </c>
      <c r="I446" s="16" t="s">
        <v>1545</v>
      </c>
      <c r="J446" s="16" t="s">
        <v>252</v>
      </c>
      <c r="K446" s="16" t="str">
        <f>VLOOKUP(J446,Mapping!$A:$C,3,0)</f>
        <v>Lâm Đồng</v>
      </c>
      <c r="L446" s="16" t="b">
        <f t="shared" si="6"/>
        <v>1</v>
      </c>
    </row>
    <row r="447" spans="2:12" ht="15" customHeight="1" x14ac:dyDescent="0.35">
      <c r="B447" s="6">
        <v>443</v>
      </c>
      <c r="C447" s="30" t="s">
        <v>140</v>
      </c>
      <c r="D447" s="16" t="s">
        <v>25</v>
      </c>
      <c r="E447" s="16" t="s">
        <v>1547</v>
      </c>
      <c r="F447" s="39" t="s">
        <v>1549</v>
      </c>
      <c r="I447" s="16" t="s">
        <v>1548</v>
      </c>
      <c r="J447" s="16" t="s">
        <v>252</v>
      </c>
      <c r="K447" s="16" t="str">
        <f>VLOOKUP(J447,Mapping!$A:$C,3,0)</f>
        <v>Lâm Đồng</v>
      </c>
      <c r="L447" s="16" t="b">
        <f t="shared" si="6"/>
        <v>1</v>
      </c>
    </row>
    <row r="448" spans="2:12" ht="15" customHeight="1" x14ac:dyDescent="0.35">
      <c r="B448" s="7">
        <v>444</v>
      </c>
      <c r="C448" s="30" t="s">
        <v>140</v>
      </c>
      <c r="D448" s="16" t="s">
        <v>25</v>
      </c>
      <c r="E448" s="16" t="s">
        <v>1550</v>
      </c>
      <c r="F448" s="39" t="s">
        <v>1552</v>
      </c>
      <c r="I448" s="16" t="s">
        <v>1551</v>
      </c>
      <c r="J448" s="16" t="s">
        <v>252</v>
      </c>
      <c r="K448" s="16" t="str">
        <f>VLOOKUP(J448,Mapping!$A:$C,3,0)</f>
        <v>Lâm Đồng</v>
      </c>
      <c r="L448" s="16" t="b">
        <f t="shared" si="6"/>
        <v>1</v>
      </c>
    </row>
    <row r="449" spans="2:12" ht="15" customHeight="1" x14ac:dyDescent="0.35">
      <c r="B449" s="6">
        <v>445</v>
      </c>
      <c r="C449" s="30" t="s">
        <v>140</v>
      </c>
      <c r="D449" s="16" t="s">
        <v>25</v>
      </c>
      <c r="E449" s="16" t="s">
        <v>1553</v>
      </c>
      <c r="F449" s="39" t="s">
        <v>1555</v>
      </c>
      <c r="I449" s="16" t="s">
        <v>1554</v>
      </c>
      <c r="J449" s="16" t="s">
        <v>252</v>
      </c>
      <c r="K449" s="16" t="str">
        <f>VLOOKUP(J449,Mapping!$A:$C,3,0)</f>
        <v>Lâm Đồng</v>
      </c>
      <c r="L449" s="16" t="b">
        <f t="shared" si="6"/>
        <v>1</v>
      </c>
    </row>
    <row r="450" spans="2:12" ht="15" customHeight="1" x14ac:dyDescent="0.35">
      <c r="B450" s="7">
        <v>446</v>
      </c>
      <c r="C450" s="30" t="s">
        <v>140</v>
      </c>
      <c r="D450" s="16" t="s">
        <v>25</v>
      </c>
      <c r="E450" s="16" t="s">
        <v>1556</v>
      </c>
      <c r="F450" s="39" t="s">
        <v>1558</v>
      </c>
      <c r="I450" s="16" t="s">
        <v>1557</v>
      </c>
      <c r="J450" s="16" t="s">
        <v>252</v>
      </c>
      <c r="K450" s="16" t="str">
        <f>VLOOKUP(J450,Mapping!$A:$C,3,0)</f>
        <v>Lâm Đồng</v>
      </c>
      <c r="L450" s="16" t="b">
        <f t="shared" si="6"/>
        <v>1</v>
      </c>
    </row>
    <row r="451" spans="2:12" ht="15" customHeight="1" x14ac:dyDescent="0.35">
      <c r="B451" s="6">
        <v>447</v>
      </c>
      <c r="C451" s="30" t="s">
        <v>140</v>
      </c>
      <c r="D451" s="16" t="s">
        <v>25</v>
      </c>
      <c r="E451" s="16" t="s">
        <v>1559</v>
      </c>
      <c r="F451" s="39" t="s">
        <v>1561</v>
      </c>
      <c r="I451" s="16" t="s">
        <v>1560</v>
      </c>
      <c r="J451" s="16" t="s">
        <v>252</v>
      </c>
      <c r="K451" s="16" t="str">
        <f>VLOOKUP(J451,Mapping!$A:$C,3,0)</f>
        <v>Lâm Đồng</v>
      </c>
      <c r="L451" s="16" t="b">
        <f t="shared" si="6"/>
        <v>1</v>
      </c>
    </row>
    <row r="452" spans="2:12" ht="15" customHeight="1" x14ac:dyDescent="0.35">
      <c r="B452" s="7">
        <v>448</v>
      </c>
      <c r="C452" s="30" t="s">
        <v>140</v>
      </c>
      <c r="D452" s="16" t="s">
        <v>25</v>
      </c>
      <c r="E452" s="16" t="s">
        <v>1562</v>
      </c>
      <c r="F452" s="39" t="s">
        <v>1564</v>
      </c>
      <c r="I452" s="16" t="s">
        <v>1563</v>
      </c>
      <c r="J452" s="16" t="s">
        <v>252</v>
      </c>
      <c r="K452" s="16" t="str">
        <f>VLOOKUP(J452,Mapping!$A:$C,3,0)</f>
        <v>Lâm Đồng</v>
      </c>
      <c r="L452" s="16" t="b">
        <f t="shared" si="6"/>
        <v>1</v>
      </c>
    </row>
    <row r="453" spans="2:12" ht="15" customHeight="1" x14ac:dyDescent="0.35">
      <c r="B453" s="6">
        <v>449</v>
      </c>
      <c r="C453" s="30" t="s">
        <v>140</v>
      </c>
      <c r="D453" s="16" t="s">
        <v>25</v>
      </c>
      <c r="E453" s="16" t="s">
        <v>1565</v>
      </c>
      <c r="F453" s="39" t="s">
        <v>1567</v>
      </c>
      <c r="I453" s="16" t="s">
        <v>1566</v>
      </c>
      <c r="J453" s="16" t="s">
        <v>252</v>
      </c>
      <c r="K453" s="16" t="str">
        <f>VLOOKUP(J453,Mapping!$A:$C,3,0)</f>
        <v>Lâm Đồng</v>
      </c>
      <c r="L453" s="16" t="b">
        <f t="shared" si="6"/>
        <v>1</v>
      </c>
    </row>
    <row r="454" spans="2:12" ht="15" customHeight="1" x14ac:dyDescent="0.35">
      <c r="B454" s="7">
        <v>450</v>
      </c>
      <c r="C454" s="30" t="s">
        <v>140</v>
      </c>
      <c r="D454" s="16" t="s">
        <v>25</v>
      </c>
      <c r="E454" s="16" t="s">
        <v>1568</v>
      </c>
      <c r="F454" s="39" t="s">
        <v>1570</v>
      </c>
      <c r="I454" s="16" t="s">
        <v>1569</v>
      </c>
      <c r="J454" s="16" t="s">
        <v>252</v>
      </c>
      <c r="K454" s="16" t="str">
        <f>VLOOKUP(J454,Mapping!$A:$C,3,0)</f>
        <v>Lâm Đồng</v>
      </c>
      <c r="L454" s="16" t="b">
        <f t="shared" ref="L454:L517" si="7">K454=D454</f>
        <v>1</v>
      </c>
    </row>
    <row r="455" spans="2:12" ht="15" customHeight="1" x14ac:dyDescent="0.35">
      <c r="B455" s="6">
        <v>451</v>
      </c>
      <c r="C455" s="30" t="s">
        <v>140</v>
      </c>
      <c r="D455" s="16" t="s">
        <v>25</v>
      </c>
      <c r="E455" s="16" t="s">
        <v>1571</v>
      </c>
      <c r="F455" s="39" t="s">
        <v>1573</v>
      </c>
      <c r="I455" s="16" t="s">
        <v>1572</v>
      </c>
      <c r="J455" s="16" t="s">
        <v>252</v>
      </c>
      <c r="K455" s="16" t="str">
        <f>VLOOKUP(J455,Mapping!$A:$C,3,0)</f>
        <v>Lâm Đồng</v>
      </c>
      <c r="L455" s="16" t="b">
        <f t="shared" si="7"/>
        <v>1</v>
      </c>
    </row>
    <row r="456" spans="2:12" ht="15" customHeight="1" x14ac:dyDescent="0.35">
      <c r="B456" s="7">
        <v>452</v>
      </c>
      <c r="C456" s="30" t="s">
        <v>140</v>
      </c>
      <c r="D456" s="16" t="s">
        <v>25</v>
      </c>
      <c r="E456" s="16" t="s">
        <v>1574</v>
      </c>
      <c r="F456" s="39" t="s">
        <v>1576</v>
      </c>
      <c r="I456" s="16" t="s">
        <v>1575</v>
      </c>
      <c r="J456" s="16" t="s">
        <v>252</v>
      </c>
      <c r="K456" s="16" t="str">
        <f>VLOOKUP(J456,Mapping!$A:$C,3,0)</f>
        <v>Lâm Đồng</v>
      </c>
      <c r="L456" s="16" t="b">
        <f t="shared" si="7"/>
        <v>1</v>
      </c>
    </row>
    <row r="457" spans="2:12" ht="15" customHeight="1" x14ac:dyDescent="0.35">
      <c r="B457" s="6">
        <v>453</v>
      </c>
      <c r="C457" s="30" t="s">
        <v>140</v>
      </c>
      <c r="D457" s="16" t="s">
        <v>25</v>
      </c>
      <c r="E457" s="16" t="s">
        <v>1577</v>
      </c>
      <c r="F457" s="39" t="s">
        <v>1579</v>
      </c>
      <c r="I457" s="16" t="s">
        <v>1578</v>
      </c>
      <c r="J457" s="16" t="s">
        <v>252</v>
      </c>
      <c r="K457" s="16" t="str">
        <f>VLOOKUP(J457,Mapping!$A:$C,3,0)</f>
        <v>Lâm Đồng</v>
      </c>
      <c r="L457" s="16" t="b">
        <f t="shared" si="7"/>
        <v>1</v>
      </c>
    </row>
    <row r="458" spans="2:12" ht="15" customHeight="1" x14ac:dyDescent="0.35">
      <c r="B458" s="7">
        <v>454</v>
      </c>
      <c r="C458" s="30" t="s">
        <v>140</v>
      </c>
      <c r="D458" s="16" t="s">
        <v>25</v>
      </c>
      <c r="E458" s="16" t="s">
        <v>1580</v>
      </c>
      <c r="F458" s="39" t="s">
        <v>1582</v>
      </c>
      <c r="I458" s="16" t="s">
        <v>1581</v>
      </c>
      <c r="J458" s="16" t="s">
        <v>252</v>
      </c>
      <c r="K458" s="16" t="str">
        <f>VLOOKUP(J458,Mapping!$A:$C,3,0)</f>
        <v>Lâm Đồng</v>
      </c>
      <c r="L458" s="16" t="b">
        <f t="shared" si="7"/>
        <v>1</v>
      </c>
    </row>
    <row r="459" spans="2:12" ht="15" customHeight="1" x14ac:dyDescent="0.35">
      <c r="B459" s="6">
        <v>455</v>
      </c>
      <c r="C459" s="30" t="s">
        <v>140</v>
      </c>
      <c r="D459" s="16" t="s">
        <v>25</v>
      </c>
      <c r="E459" s="16" t="s">
        <v>1583</v>
      </c>
      <c r="F459" s="39" t="s">
        <v>1585</v>
      </c>
      <c r="I459" s="16" t="s">
        <v>1584</v>
      </c>
      <c r="J459" s="16" t="s">
        <v>252</v>
      </c>
      <c r="K459" s="16" t="str">
        <f>VLOOKUP(J459,Mapping!$A:$C,3,0)</f>
        <v>Lâm Đồng</v>
      </c>
      <c r="L459" s="16" t="b">
        <f t="shared" si="7"/>
        <v>1</v>
      </c>
    </row>
    <row r="460" spans="2:12" ht="15" customHeight="1" x14ac:dyDescent="0.35">
      <c r="B460" s="7">
        <v>456</v>
      </c>
      <c r="C460" s="30" t="s">
        <v>140</v>
      </c>
      <c r="D460" s="16" t="s">
        <v>25</v>
      </c>
      <c r="E460" s="16" t="s">
        <v>1586</v>
      </c>
      <c r="F460" s="39" t="s">
        <v>1588</v>
      </c>
      <c r="I460" s="16" t="s">
        <v>1587</v>
      </c>
      <c r="J460" s="16" t="s">
        <v>252</v>
      </c>
      <c r="K460" s="16" t="str">
        <f>VLOOKUP(J460,Mapping!$A:$C,3,0)</f>
        <v>Lâm Đồng</v>
      </c>
      <c r="L460" s="16" t="b">
        <f t="shared" si="7"/>
        <v>1</v>
      </c>
    </row>
    <row r="461" spans="2:12" ht="15" customHeight="1" x14ac:dyDescent="0.35">
      <c r="B461" s="6">
        <v>457</v>
      </c>
      <c r="C461" s="30" t="s">
        <v>140</v>
      </c>
      <c r="D461" s="16" t="s">
        <v>25</v>
      </c>
      <c r="E461" s="16" t="s">
        <v>74</v>
      </c>
      <c r="F461" s="39" t="s">
        <v>1590</v>
      </c>
      <c r="I461" s="16" t="s">
        <v>1589</v>
      </c>
      <c r="J461" s="16" t="s">
        <v>252</v>
      </c>
      <c r="K461" s="16" t="str">
        <f>VLOOKUP(J461,Mapping!$A:$C,3,0)</f>
        <v>Lâm Đồng</v>
      </c>
      <c r="L461" s="16" t="b">
        <f t="shared" si="7"/>
        <v>1</v>
      </c>
    </row>
    <row r="462" spans="2:12" ht="15" customHeight="1" x14ac:dyDescent="0.35">
      <c r="B462" s="7">
        <v>458</v>
      </c>
      <c r="C462" s="30" t="s">
        <v>140</v>
      </c>
      <c r="D462" s="16" t="s">
        <v>25</v>
      </c>
      <c r="E462" s="16" t="s">
        <v>1591</v>
      </c>
      <c r="F462" s="39" t="s">
        <v>1593</v>
      </c>
      <c r="I462" s="16" t="s">
        <v>1592</v>
      </c>
      <c r="J462" s="16" t="s">
        <v>252</v>
      </c>
      <c r="K462" s="16" t="str">
        <f>VLOOKUP(J462,Mapping!$A:$C,3,0)</f>
        <v>Lâm Đồng</v>
      </c>
      <c r="L462" s="16" t="b">
        <f t="shared" si="7"/>
        <v>1</v>
      </c>
    </row>
    <row r="463" spans="2:12" ht="15" customHeight="1" x14ac:dyDescent="0.35">
      <c r="B463" s="6">
        <v>459</v>
      </c>
      <c r="C463" s="30" t="s">
        <v>140</v>
      </c>
      <c r="D463" s="16" t="s">
        <v>25</v>
      </c>
      <c r="E463" s="16" t="s">
        <v>73</v>
      </c>
      <c r="F463" s="39" t="s">
        <v>1595</v>
      </c>
      <c r="I463" s="16" t="s">
        <v>1594</v>
      </c>
      <c r="J463" s="16" t="s">
        <v>252</v>
      </c>
      <c r="K463" s="16" t="str">
        <f>VLOOKUP(J463,Mapping!$A:$C,3,0)</f>
        <v>Lâm Đồng</v>
      </c>
      <c r="L463" s="16" t="b">
        <f t="shared" si="7"/>
        <v>1</v>
      </c>
    </row>
    <row r="464" spans="2:12" ht="15" customHeight="1" x14ac:dyDescent="0.35">
      <c r="B464" s="7">
        <v>460</v>
      </c>
      <c r="C464" s="30" t="s">
        <v>140</v>
      </c>
      <c r="D464" s="16" t="s">
        <v>25</v>
      </c>
      <c r="E464" s="16" t="s">
        <v>102</v>
      </c>
      <c r="F464" s="39" t="s">
        <v>1597</v>
      </c>
      <c r="I464" s="16" t="s">
        <v>1596</v>
      </c>
      <c r="J464" s="16" t="s">
        <v>252</v>
      </c>
      <c r="K464" s="16" t="str">
        <f>VLOOKUP(J464,Mapping!$A:$C,3,0)</f>
        <v>Lâm Đồng</v>
      </c>
      <c r="L464" s="16" t="b">
        <f t="shared" si="7"/>
        <v>1</v>
      </c>
    </row>
    <row r="465" spans="2:12" ht="15" customHeight="1" x14ac:dyDescent="0.35">
      <c r="B465" s="6">
        <v>461</v>
      </c>
      <c r="C465" s="30" t="s">
        <v>140</v>
      </c>
      <c r="D465" s="16" t="s">
        <v>25</v>
      </c>
      <c r="E465" s="16" t="s">
        <v>1598</v>
      </c>
      <c r="F465" s="39" t="s">
        <v>1600</v>
      </c>
      <c r="I465" s="16" t="s">
        <v>1599</v>
      </c>
      <c r="J465" s="16" t="s">
        <v>252</v>
      </c>
      <c r="K465" s="16" t="str">
        <f>VLOOKUP(J465,Mapping!$A:$C,3,0)</f>
        <v>Lâm Đồng</v>
      </c>
      <c r="L465" s="16" t="b">
        <f t="shared" si="7"/>
        <v>1</v>
      </c>
    </row>
    <row r="466" spans="2:12" ht="15" customHeight="1" x14ac:dyDescent="0.35">
      <c r="B466" s="7">
        <v>462</v>
      </c>
      <c r="C466" s="30" t="s">
        <v>140</v>
      </c>
      <c r="D466" s="16" t="s">
        <v>25</v>
      </c>
      <c r="E466" s="16" t="s">
        <v>1598</v>
      </c>
      <c r="F466" s="39" t="s">
        <v>1602</v>
      </c>
      <c r="I466" s="16" t="s">
        <v>1601</v>
      </c>
      <c r="J466" s="16" t="s">
        <v>252</v>
      </c>
      <c r="K466" s="16" t="str">
        <f>VLOOKUP(J466,Mapping!$A:$C,3,0)</f>
        <v>Lâm Đồng</v>
      </c>
      <c r="L466" s="16" t="b">
        <f t="shared" si="7"/>
        <v>1</v>
      </c>
    </row>
    <row r="467" spans="2:12" ht="15" customHeight="1" x14ac:dyDescent="0.35">
      <c r="B467" s="6">
        <v>463</v>
      </c>
      <c r="C467" s="30" t="s">
        <v>140</v>
      </c>
      <c r="D467" s="16" t="s">
        <v>25</v>
      </c>
      <c r="E467" s="16" t="s">
        <v>1603</v>
      </c>
      <c r="F467" s="39" t="s">
        <v>1605</v>
      </c>
      <c r="I467" s="16" t="s">
        <v>1604</v>
      </c>
      <c r="J467" s="16" t="s">
        <v>252</v>
      </c>
      <c r="K467" s="16" t="str">
        <f>VLOOKUP(J467,Mapping!$A:$C,3,0)</f>
        <v>Lâm Đồng</v>
      </c>
      <c r="L467" s="16" t="b">
        <f t="shared" si="7"/>
        <v>1</v>
      </c>
    </row>
    <row r="468" spans="2:12" ht="15" customHeight="1" x14ac:dyDescent="0.35">
      <c r="B468" s="7">
        <v>464</v>
      </c>
      <c r="C468" s="30" t="s">
        <v>140</v>
      </c>
      <c r="D468" s="16" t="s">
        <v>25</v>
      </c>
      <c r="E468" s="16" t="s">
        <v>1606</v>
      </c>
      <c r="F468" s="39" t="s">
        <v>1608</v>
      </c>
      <c r="I468" s="16" t="s">
        <v>1607</v>
      </c>
      <c r="J468" s="16" t="s">
        <v>252</v>
      </c>
      <c r="K468" s="16" t="str">
        <f>VLOOKUP(J468,Mapping!$A:$C,3,0)</f>
        <v>Lâm Đồng</v>
      </c>
      <c r="L468" s="16" t="b">
        <f t="shared" si="7"/>
        <v>1</v>
      </c>
    </row>
    <row r="469" spans="2:12" ht="15" customHeight="1" x14ac:dyDescent="0.35">
      <c r="B469" s="6">
        <v>465</v>
      </c>
      <c r="C469" s="30" t="s">
        <v>140</v>
      </c>
      <c r="D469" s="16" t="s">
        <v>25</v>
      </c>
      <c r="E469" s="16" t="s">
        <v>1609</v>
      </c>
      <c r="F469" s="39" t="s">
        <v>1611</v>
      </c>
      <c r="I469" s="16" t="s">
        <v>1610</v>
      </c>
      <c r="J469" s="16" t="s">
        <v>252</v>
      </c>
      <c r="K469" s="16" t="str">
        <f>VLOOKUP(J469,Mapping!$A:$C,3,0)</f>
        <v>Lâm Đồng</v>
      </c>
      <c r="L469" s="16" t="b">
        <f t="shared" si="7"/>
        <v>1</v>
      </c>
    </row>
    <row r="470" spans="2:12" ht="15" customHeight="1" x14ac:dyDescent="0.35">
      <c r="B470" s="7">
        <v>466</v>
      </c>
      <c r="C470" s="30" t="s">
        <v>140</v>
      </c>
      <c r="D470" s="16" t="s">
        <v>25</v>
      </c>
      <c r="E470" s="16" t="s">
        <v>1612</v>
      </c>
      <c r="F470" s="39" t="s">
        <v>1614</v>
      </c>
      <c r="I470" s="16" t="s">
        <v>1613</v>
      </c>
      <c r="J470" s="16" t="s">
        <v>252</v>
      </c>
      <c r="K470" s="16" t="str">
        <f>VLOOKUP(J470,Mapping!$A:$C,3,0)</f>
        <v>Lâm Đồng</v>
      </c>
      <c r="L470" s="16" t="b">
        <f t="shared" si="7"/>
        <v>1</v>
      </c>
    </row>
    <row r="471" spans="2:12" ht="15" customHeight="1" x14ac:dyDescent="0.35">
      <c r="B471" s="6">
        <v>467</v>
      </c>
      <c r="C471" s="30" t="s">
        <v>141</v>
      </c>
      <c r="D471" s="16" t="s">
        <v>11</v>
      </c>
      <c r="E471" s="16" t="s">
        <v>1615</v>
      </c>
      <c r="F471" s="39" t="s">
        <v>1617</v>
      </c>
      <c r="I471" s="16" t="s">
        <v>1616</v>
      </c>
      <c r="J471" s="16" t="s">
        <v>254</v>
      </c>
      <c r="K471" s="16" t="str">
        <f>VLOOKUP(J471,Mapping!$A:$C,3,0)</f>
        <v>An Giang</v>
      </c>
      <c r="L471" s="16" t="b">
        <f t="shared" si="7"/>
        <v>1</v>
      </c>
    </row>
    <row r="472" spans="2:12" ht="15" customHeight="1" x14ac:dyDescent="0.35">
      <c r="B472" s="7">
        <v>468</v>
      </c>
      <c r="C472" s="30" t="s">
        <v>141</v>
      </c>
      <c r="D472" s="16" t="s">
        <v>11</v>
      </c>
      <c r="E472" s="16" t="s">
        <v>1618</v>
      </c>
      <c r="F472" s="39" t="s">
        <v>1620</v>
      </c>
      <c r="I472" s="16" t="s">
        <v>1619</v>
      </c>
      <c r="J472" s="16" t="s">
        <v>254</v>
      </c>
      <c r="K472" s="16" t="str">
        <f>VLOOKUP(J472,Mapping!$A:$C,3,0)</f>
        <v>An Giang</v>
      </c>
      <c r="L472" s="16" t="b">
        <f t="shared" si="7"/>
        <v>1</v>
      </c>
    </row>
    <row r="473" spans="2:12" ht="15" customHeight="1" x14ac:dyDescent="0.35">
      <c r="B473" s="6">
        <v>469</v>
      </c>
      <c r="C473" s="30" t="s">
        <v>141</v>
      </c>
      <c r="D473" s="16" t="s">
        <v>11</v>
      </c>
      <c r="E473" s="16" t="s">
        <v>1621</v>
      </c>
      <c r="F473" s="39" t="s">
        <v>1623</v>
      </c>
      <c r="I473" s="16" t="s">
        <v>1622</v>
      </c>
      <c r="J473" s="16" t="s">
        <v>254</v>
      </c>
      <c r="K473" s="16" t="str">
        <f>VLOOKUP(J473,Mapping!$A:$C,3,0)</f>
        <v>An Giang</v>
      </c>
      <c r="L473" s="16" t="b">
        <f t="shared" si="7"/>
        <v>1</v>
      </c>
    </row>
    <row r="474" spans="2:12" ht="15" customHeight="1" x14ac:dyDescent="0.35">
      <c r="B474" s="7">
        <v>470</v>
      </c>
      <c r="C474" s="30" t="s">
        <v>141</v>
      </c>
      <c r="D474" s="16" t="s">
        <v>11</v>
      </c>
      <c r="E474" s="16" t="s">
        <v>1624</v>
      </c>
      <c r="F474" s="39" t="s">
        <v>1626</v>
      </c>
      <c r="I474" s="16" t="s">
        <v>1625</v>
      </c>
      <c r="J474" s="16" t="s">
        <v>254</v>
      </c>
      <c r="K474" s="16" t="str">
        <f>VLOOKUP(J474,Mapping!$A:$C,3,0)</f>
        <v>An Giang</v>
      </c>
      <c r="L474" s="16" t="b">
        <f t="shared" si="7"/>
        <v>1</v>
      </c>
    </row>
    <row r="475" spans="2:12" ht="15" customHeight="1" x14ac:dyDescent="0.35">
      <c r="B475" s="6">
        <v>471</v>
      </c>
      <c r="C475" s="30" t="s">
        <v>141</v>
      </c>
      <c r="D475" s="16" t="s">
        <v>11</v>
      </c>
      <c r="E475" s="16" t="s">
        <v>1627</v>
      </c>
      <c r="F475" s="39" t="s">
        <v>1629</v>
      </c>
      <c r="I475" s="16" t="s">
        <v>1628</v>
      </c>
      <c r="J475" s="16" t="s">
        <v>254</v>
      </c>
      <c r="K475" s="16" t="str">
        <f>VLOOKUP(J475,Mapping!$A:$C,3,0)</f>
        <v>An Giang</v>
      </c>
      <c r="L475" s="16" t="b">
        <f t="shared" si="7"/>
        <v>1</v>
      </c>
    </row>
    <row r="476" spans="2:12" ht="15" customHeight="1" x14ac:dyDescent="0.35">
      <c r="B476" s="7">
        <v>472</v>
      </c>
      <c r="C476" s="30" t="s">
        <v>141</v>
      </c>
      <c r="D476" s="16" t="s">
        <v>11</v>
      </c>
      <c r="E476" s="16" t="s">
        <v>1630</v>
      </c>
      <c r="F476" s="39" t="s">
        <v>1632</v>
      </c>
      <c r="I476" s="16" t="s">
        <v>1631</v>
      </c>
      <c r="J476" s="16" t="s">
        <v>254</v>
      </c>
      <c r="K476" s="16" t="str">
        <f>VLOOKUP(J476,Mapping!$A:$C,3,0)</f>
        <v>An Giang</v>
      </c>
      <c r="L476" s="16" t="b">
        <f t="shared" si="7"/>
        <v>1</v>
      </c>
    </row>
    <row r="477" spans="2:12" ht="15" customHeight="1" x14ac:dyDescent="0.35">
      <c r="B477" s="6">
        <v>473</v>
      </c>
      <c r="C477" s="30" t="s">
        <v>141</v>
      </c>
      <c r="D477" s="16" t="s">
        <v>11</v>
      </c>
      <c r="E477" s="16" t="s">
        <v>131</v>
      </c>
      <c r="F477" s="39" t="s">
        <v>1634</v>
      </c>
      <c r="I477" s="16" t="s">
        <v>1633</v>
      </c>
      <c r="J477" s="16" t="s">
        <v>254</v>
      </c>
      <c r="K477" s="16" t="str">
        <f>VLOOKUP(J477,Mapping!$A:$C,3,0)</f>
        <v>An Giang</v>
      </c>
      <c r="L477" s="16" t="b">
        <f t="shared" si="7"/>
        <v>1</v>
      </c>
    </row>
    <row r="478" spans="2:12" ht="15" customHeight="1" x14ac:dyDescent="0.35">
      <c r="B478" s="7">
        <v>474</v>
      </c>
      <c r="C478" s="30" t="s">
        <v>141</v>
      </c>
      <c r="D478" s="16" t="s">
        <v>11</v>
      </c>
      <c r="E478" s="16" t="s">
        <v>1635</v>
      </c>
      <c r="F478" s="39" t="s">
        <v>1637</v>
      </c>
      <c r="I478" s="16" t="s">
        <v>1636</v>
      </c>
      <c r="J478" s="16" t="s">
        <v>254</v>
      </c>
      <c r="K478" s="16" t="str">
        <f>VLOOKUP(J478,Mapping!$A:$C,3,0)</f>
        <v>An Giang</v>
      </c>
      <c r="L478" s="16" t="b">
        <f t="shared" si="7"/>
        <v>1</v>
      </c>
    </row>
    <row r="479" spans="2:12" ht="15" customHeight="1" x14ac:dyDescent="0.35">
      <c r="B479" s="6">
        <v>475</v>
      </c>
      <c r="C479" s="30" t="s">
        <v>141</v>
      </c>
      <c r="D479" s="16" t="s">
        <v>11</v>
      </c>
      <c r="E479" s="16" t="s">
        <v>1638</v>
      </c>
      <c r="F479" s="39" t="s">
        <v>1640</v>
      </c>
      <c r="I479" s="16" t="s">
        <v>1639</v>
      </c>
      <c r="J479" s="16" t="s">
        <v>254</v>
      </c>
      <c r="K479" s="16" t="str">
        <f>VLOOKUP(J479,Mapping!$A:$C,3,0)</f>
        <v>An Giang</v>
      </c>
      <c r="L479" s="16" t="b">
        <f t="shared" si="7"/>
        <v>1</v>
      </c>
    </row>
    <row r="480" spans="2:12" ht="15" customHeight="1" x14ac:dyDescent="0.35">
      <c r="B480" s="7">
        <v>476</v>
      </c>
      <c r="C480" s="30" t="s">
        <v>141</v>
      </c>
      <c r="D480" s="16" t="s">
        <v>17</v>
      </c>
      <c r="E480" s="16" t="s">
        <v>1641</v>
      </c>
      <c r="F480" s="39" t="s">
        <v>1643</v>
      </c>
      <c r="I480" s="16" t="s">
        <v>1642</v>
      </c>
      <c r="J480" s="16" t="s">
        <v>259</v>
      </c>
      <c r="K480" s="16" t="str">
        <f>VLOOKUP(J480,Mapping!$A:$C,3,0)</f>
        <v>Bà Rịa - Vũng Tàu</v>
      </c>
      <c r="L480" s="16" t="b">
        <f t="shared" si="7"/>
        <v>1</v>
      </c>
    </row>
    <row r="481" spans="2:12" ht="15" customHeight="1" x14ac:dyDescent="0.35">
      <c r="B481" s="6">
        <v>477</v>
      </c>
      <c r="C481" s="30" t="s">
        <v>141</v>
      </c>
      <c r="D481" s="16" t="s">
        <v>17</v>
      </c>
      <c r="E481" s="16" t="s">
        <v>1644</v>
      </c>
      <c r="F481" s="39" t="s">
        <v>1646</v>
      </c>
      <c r="I481" s="16" t="s">
        <v>1645</v>
      </c>
      <c r="J481" s="16" t="s">
        <v>259</v>
      </c>
      <c r="K481" s="16" t="str">
        <f>VLOOKUP(J481,Mapping!$A:$C,3,0)</f>
        <v>Bà Rịa - Vũng Tàu</v>
      </c>
      <c r="L481" s="16" t="b">
        <f t="shared" si="7"/>
        <v>1</v>
      </c>
    </row>
    <row r="482" spans="2:12" ht="15" customHeight="1" x14ac:dyDescent="0.35">
      <c r="B482" s="7">
        <v>478</v>
      </c>
      <c r="C482" s="30" t="s">
        <v>141</v>
      </c>
      <c r="D482" s="16" t="s">
        <v>17</v>
      </c>
      <c r="E482" s="16" t="s">
        <v>1647</v>
      </c>
      <c r="F482" s="39" t="s">
        <v>1649</v>
      </c>
      <c r="I482" s="16" t="s">
        <v>1648</v>
      </c>
      <c r="J482" s="16" t="s">
        <v>259</v>
      </c>
      <c r="K482" s="16" t="str">
        <f>VLOOKUP(J482,Mapping!$A:$C,3,0)</f>
        <v>Bà Rịa - Vũng Tàu</v>
      </c>
      <c r="L482" s="16" t="b">
        <f t="shared" si="7"/>
        <v>1</v>
      </c>
    </row>
    <row r="483" spans="2:12" ht="15" customHeight="1" x14ac:dyDescent="0.35">
      <c r="B483" s="6">
        <v>479</v>
      </c>
      <c r="C483" s="30" t="s">
        <v>141</v>
      </c>
      <c r="D483" s="16" t="s">
        <v>17</v>
      </c>
      <c r="E483" s="16" t="s">
        <v>1647</v>
      </c>
      <c r="F483" s="39" t="s">
        <v>1651</v>
      </c>
      <c r="I483" s="16" t="s">
        <v>1650</v>
      </c>
      <c r="J483" s="16" t="s">
        <v>259</v>
      </c>
      <c r="K483" s="16" t="str">
        <f>VLOOKUP(J483,Mapping!$A:$C,3,0)</f>
        <v>Bà Rịa - Vũng Tàu</v>
      </c>
      <c r="L483" s="16" t="b">
        <f t="shared" si="7"/>
        <v>1</v>
      </c>
    </row>
    <row r="484" spans="2:12" ht="15" customHeight="1" x14ac:dyDescent="0.35">
      <c r="B484" s="7">
        <v>480</v>
      </c>
      <c r="C484" s="30" t="s">
        <v>141</v>
      </c>
      <c r="D484" s="16" t="s">
        <v>17</v>
      </c>
      <c r="E484" s="16" t="s">
        <v>1652</v>
      </c>
      <c r="F484" s="39" t="s">
        <v>1654</v>
      </c>
      <c r="I484" s="16" t="s">
        <v>1653</v>
      </c>
      <c r="J484" s="16" t="s">
        <v>259</v>
      </c>
      <c r="K484" s="16" t="str">
        <f>VLOOKUP(J484,Mapping!$A:$C,3,0)</f>
        <v>Bà Rịa - Vũng Tàu</v>
      </c>
      <c r="L484" s="16" t="b">
        <f t="shared" si="7"/>
        <v>1</v>
      </c>
    </row>
    <row r="485" spans="2:12" ht="15" customHeight="1" x14ac:dyDescent="0.35">
      <c r="B485" s="6">
        <v>481</v>
      </c>
      <c r="C485" s="30" t="s">
        <v>141</v>
      </c>
      <c r="D485" s="16" t="s">
        <v>17</v>
      </c>
      <c r="E485" s="16" t="s">
        <v>1655</v>
      </c>
      <c r="F485" s="39" t="s">
        <v>1657</v>
      </c>
      <c r="I485" s="16" t="s">
        <v>1656</v>
      </c>
      <c r="J485" s="16" t="s">
        <v>259</v>
      </c>
      <c r="K485" s="16" t="str">
        <f>VLOOKUP(J485,Mapping!$A:$C,3,0)</f>
        <v>Bà Rịa - Vũng Tàu</v>
      </c>
      <c r="L485" s="16" t="b">
        <f t="shared" si="7"/>
        <v>1</v>
      </c>
    </row>
    <row r="486" spans="2:12" ht="15" customHeight="1" x14ac:dyDescent="0.35">
      <c r="B486" s="7">
        <v>482</v>
      </c>
      <c r="C486" s="30" t="s">
        <v>141</v>
      </c>
      <c r="D486" s="16" t="s">
        <v>17</v>
      </c>
      <c r="E486" s="16" t="s">
        <v>1658</v>
      </c>
      <c r="F486" s="39" t="s">
        <v>1660</v>
      </c>
      <c r="I486" s="16" t="s">
        <v>1659</v>
      </c>
      <c r="J486" s="16" t="s">
        <v>259</v>
      </c>
      <c r="K486" s="16" t="str">
        <f>VLOOKUP(J486,Mapping!$A:$C,3,0)</f>
        <v>Bà Rịa - Vũng Tàu</v>
      </c>
      <c r="L486" s="16" t="b">
        <f t="shared" si="7"/>
        <v>1</v>
      </c>
    </row>
    <row r="487" spans="2:12" ht="15" customHeight="1" x14ac:dyDescent="0.35">
      <c r="B487" s="6">
        <v>483</v>
      </c>
      <c r="C487" s="30" t="s">
        <v>141</v>
      </c>
      <c r="D487" s="16" t="s">
        <v>17</v>
      </c>
      <c r="E487" s="16" t="s">
        <v>1661</v>
      </c>
      <c r="F487" s="39" t="s">
        <v>1663</v>
      </c>
      <c r="I487" s="16" t="s">
        <v>1662</v>
      </c>
      <c r="J487" s="16" t="s">
        <v>259</v>
      </c>
      <c r="K487" s="16" t="str">
        <f>VLOOKUP(J487,Mapping!$A:$C,3,0)</f>
        <v>Bà Rịa - Vũng Tàu</v>
      </c>
      <c r="L487" s="16" t="b">
        <f t="shared" si="7"/>
        <v>1</v>
      </c>
    </row>
    <row r="488" spans="2:12" ht="15" customHeight="1" x14ac:dyDescent="0.35">
      <c r="B488" s="7">
        <v>484</v>
      </c>
      <c r="C488" s="30" t="s">
        <v>141</v>
      </c>
      <c r="D488" s="16" t="s">
        <v>17</v>
      </c>
      <c r="E488" s="16" t="s">
        <v>1664</v>
      </c>
      <c r="F488" s="39" t="s">
        <v>1666</v>
      </c>
      <c r="I488" s="16" t="s">
        <v>1665</v>
      </c>
      <c r="J488" s="16" t="s">
        <v>259</v>
      </c>
      <c r="K488" s="16" t="str">
        <f>VLOOKUP(J488,Mapping!$A:$C,3,0)</f>
        <v>Bà Rịa - Vũng Tàu</v>
      </c>
      <c r="L488" s="16" t="b">
        <f t="shared" si="7"/>
        <v>1</v>
      </c>
    </row>
    <row r="489" spans="2:12" ht="15" customHeight="1" x14ac:dyDescent="0.35">
      <c r="B489" s="6">
        <v>485</v>
      </c>
      <c r="C489" s="30" t="s">
        <v>141</v>
      </c>
      <c r="D489" s="16" t="s">
        <v>17</v>
      </c>
      <c r="E489" s="16" t="s">
        <v>1667</v>
      </c>
      <c r="F489" s="39" t="s">
        <v>1669</v>
      </c>
      <c r="I489" s="16" t="s">
        <v>1668</v>
      </c>
      <c r="J489" s="16" t="s">
        <v>259</v>
      </c>
      <c r="K489" s="16" t="str">
        <f>VLOOKUP(J489,Mapping!$A:$C,3,0)</f>
        <v>Bà Rịa - Vũng Tàu</v>
      </c>
      <c r="L489" s="16" t="b">
        <f t="shared" si="7"/>
        <v>1</v>
      </c>
    </row>
    <row r="490" spans="2:12" ht="15" customHeight="1" x14ac:dyDescent="0.35">
      <c r="B490" s="7">
        <v>486</v>
      </c>
      <c r="C490" s="30" t="s">
        <v>141</v>
      </c>
      <c r="D490" s="16" t="s">
        <v>17</v>
      </c>
      <c r="E490" s="16" t="s">
        <v>1670</v>
      </c>
      <c r="F490" s="39" t="s">
        <v>1672</v>
      </c>
      <c r="I490" s="16" t="s">
        <v>1671</v>
      </c>
      <c r="J490" s="16" t="s">
        <v>259</v>
      </c>
      <c r="K490" s="16" t="str">
        <f>VLOOKUP(J490,Mapping!$A:$C,3,0)</f>
        <v>Bà Rịa - Vũng Tàu</v>
      </c>
      <c r="L490" s="16" t="b">
        <f t="shared" si="7"/>
        <v>1</v>
      </c>
    </row>
    <row r="491" spans="2:12" ht="15" customHeight="1" x14ac:dyDescent="0.35">
      <c r="B491" s="6">
        <v>487</v>
      </c>
      <c r="C491" s="30" t="s">
        <v>141</v>
      </c>
      <c r="D491" s="16" t="s">
        <v>17</v>
      </c>
      <c r="E491" s="16" t="s">
        <v>740</v>
      </c>
      <c r="F491" s="39" t="s">
        <v>1674</v>
      </c>
      <c r="I491" s="16" t="s">
        <v>1673</v>
      </c>
      <c r="J491" s="16" t="s">
        <v>259</v>
      </c>
      <c r="K491" s="16" t="str">
        <f>VLOOKUP(J491,Mapping!$A:$C,3,0)</f>
        <v>Bà Rịa - Vũng Tàu</v>
      </c>
      <c r="L491" s="16" t="b">
        <f t="shared" si="7"/>
        <v>1</v>
      </c>
    </row>
    <row r="492" spans="2:12" ht="15" customHeight="1" x14ac:dyDescent="0.35">
      <c r="B492" s="7">
        <v>488</v>
      </c>
      <c r="C492" s="30" t="s">
        <v>141</v>
      </c>
      <c r="D492" s="16" t="s">
        <v>17</v>
      </c>
      <c r="E492" s="16" t="s">
        <v>72</v>
      </c>
      <c r="F492" s="39" t="s">
        <v>1676</v>
      </c>
      <c r="I492" s="16" t="s">
        <v>1675</v>
      </c>
      <c r="J492" s="16" t="s">
        <v>259</v>
      </c>
      <c r="K492" s="16" t="str">
        <f>VLOOKUP(J492,Mapping!$A:$C,3,0)</f>
        <v>Bà Rịa - Vũng Tàu</v>
      </c>
      <c r="L492" s="16" t="b">
        <f t="shared" si="7"/>
        <v>1</v>
      </c>
    </row>
    <row r="493" spans="2:12" ht="15" customHeight="1" x14ac:dyDescent="0.35">
      <c r="B493" s="6">
        <v>489</v>
      </c>
      <c r="C493" s="30" t="s">
        <v>141</v>
      </c>
      <c r="D493" s="16" t="s">
        <v>17</v>
      </c>
      <c r="E493" s="16" t="s">
        <v>1677</v>
      </c>
      <c r="F493" s="39" t="s">
        <v>1679</v>
      </c>
      <c r="I493" s="16" t="s">
        <v>1678</v>
      </c>
      <c r="J493" s="16" t="s">
        <v>259</v>
      </c>
      <c r="K493" s="16" t="str">
        <f>VLOOKUP(J493,Mapping!$A:$C,3,0)</f>
        <v>Bà Rịa - Vũng Tàu</v>
      </c>
      <c r="L493" s="16" t="b">
        <f t="shared" si="7"/>
        <v>1</v>
      </c>
    </row>
    <row r="494" spans="2:12" ht="15" customHeight="1" x14ac:dyDescent="0.35">
      <c r="B494" s="7">
        <v>490</v>
      </c>
      <c r="C494" s="30" t="s">
        <v>141</v>
      </c>
      <c r="D494" s="16" t="s">
        <v>17</v>
      </c>
      <c r="E494" s="16" t="s">
        <v>109</v>
      </c>
      <c r="F494" s="39" t="s">
        <v>1681</v>
      </c>
      <c r="I494" s="16" t="s">
        <v>1680</v>
      </c>
      <c r="J494" s="16" t="s">
        <v>259</v>
      </c>
      <c r="K494" s="16" t="str">
        <f>VLOOKUP(J494,Mapping!$A:$C,3,0)</f>
        <v>Bà Rịa - Vũng Tàu</v>
      </c>
      <c r="L494" s="16" t="b">
        <f t="shared" si="7"/>
        <v>1</v>
      </c>
    </row>
    <row r="495" spans="2:12" ht="15" customHeight="1" x14ac:dyDescent="0.35">
      <c r="B495" s="6">
        <v>491</v>
      </c>
      <c r="C495" s="30" t="s">
        <v>141</v>
      </c>
      <c r="D495" s="16" t="s">
        <v>17</v>
      </c>
      <c r="E495" s="16" t="s">
        <v>107</v>
      </c>
      <c r="F495" s="39" t="s">
        <v>1683</v>
      </c>
      <c r="I495" s="16" t="s">
        <v>1682</v>
      </c>
      <c r="J495" s="16" t="s">
        <v>259</v>
      </c>
      <c r="K495" s="16" t="str">
        <f>VLOOKUP(J495,Mapping!$A:$C,3,0)</f>
        <v>Bà Rịa - Vũng Tàu</v>
      </c>
      <c r="L495" s="16" t="b">
        <f t="shared" si="7"/>
        <v>1</v>
      </c>
    </row>
    <row r="496" spans="2:12" ht="15" customHeight="1" x14ac:dyDescent="0.35">
      <c r="B496" s="7">
        <v>492</v>
      </c>
      <c r="C496" s="30" t="s">
        <v>141</v>
      </c>
      <c r="D496" s="16" t="s">
        <v>17</v>
      </c>
      <c r="E496" s="16" t="s">
        <v>1684</v>
      </c>
      <c r="F496" s="39" t="s">
        <v>1686</v>
      </c>
      <c r="I496" s="16" t="s">
        <v>1685</v>
      </c>
      <c r="J496" s="16" t="s">
        <v>259</v>
      </c>
      <c r="K496" s="16" t="str">
        <f>VLOOKUP(J496,Mapping!$A:$C,3,0)</f>
        <v>Bà Rịa - Vũng Tàu</v>
      </c>
      <c r="L496" s="16" t="b">
        <f t="shared" si="7"/>
        <v>1</v>
      </c>
    </row>
    <row r="497" spans="2:12" ht="15" customHeight="1" x14ac:dyDescent="0.35">
      <c r="B497" s="6">
        <v>493</v>
      </c>
      <c r="C497" s="30" t="s">
        <v>141</v>
      </c>
      <c r="D497" s="16" t="s">
        <v>17</v>
      </c>
      <c r="E497" s="16" t="s">
        <v>1687</v>
      </c>
      <c r="F497" s="39" t="s">
        <v>1689</v>
      </c>
      <c r="I497" s="16" t="s">
        <v>1688</v>
      </c>
      <c r="J497" s="16" t="s">
        <v>259</v>
      </c>
      <c r="K497" s="16" t="str">
        <f>VLOOKUP(J497,Mapping!$A:$C,3,0)</f>
        <v>Bà Rịa - Vũng Tàu</v>
      </c>
      <c r="L497" s="16" t="b">
        <f t="shared" si="7"/>
        <v>1</v>
      </c>
    </row>
    <row r="498" spans="2:12" ht="15" customHeight="1" x14ac:dyDescent="0.35">
      <c r="B498" s="7">
        <v>494</v>
      </c>
      <c r="C498" s="30" t="s">
        <v>141</v>
      </c>
      <c r="D498" s="16" t="s">
        <v>17</v>
      </c>
      <c r="E498" s="16" t="s">
        <v>1690</v>
      </c>
      <c r="F498" s="39" t="s">
        <v>1692</v>
      </c>
      <c r="I498" s="16" t="s">
        <v>1691</v>
      </c>
      <c r="J498" s="16" t="s">
        <v>259</v>
      </c>
      <c r="K498" s="16" t="str">
        <f>VLOOKUP(J498,Mapping!$A:$C,3,0)</f>
        <v>Bà Rịa - Vũng Tàu</v>
      </c>
      <c r="L498" s="16" t="b">
        <f t="shared" si="7"/>
        <v>1</v>
      </c>
    </row>
    <row r="499" spans="2:12" ht="15" customHeight="1" x14ac:dyDescent="0.35">
      <c r="B499" s="6">
        <v>495</v>
      </c>
      <c r="C499" s="30" t="s">
        <v>141</v>
      </c>
      <c r="D499" s="16" t="s">
        <v>17</v>
      </c>
      <c r="E499" s="16" t="s">
        <v>1693</v>
      </c>
      <c r="F499" s="39" t="s">
        <v>1695</v>
      </c>
      <c r="I499" s="16" t="s">
        <v>1694</v>
      </c>
      <c r="J499" s="16" t="s">
        <v>259</v>
      </c>
      <c r="K499" s="16" t="str">
        <f>VLOOKUP(J499,Mapping!$A:$C,3,0)</f>
        <v>Bà Rịa - Vũng Tàu</v>
      </c>
      <c r="L499" s="16" t="b">
        <f t="shared" si="7"/>
        <v>1</v>
      </c>
    </row>
    <row r="500" spans="2:12" ht="15" customHeight="1" x14ac:dyDescent="0.35">
      <c r="B500" s="7">
        <v>496</v>
      </c>
      <c r="C500" s="30" t="s">
        <v>141</v>
      </c>
      <c r="D500" s="16" t="s">
        <v>17</v>
      </c>
      <c r="E500" s="16" t="s">
        <v>1696</v>
      </c>
      <c r="F500" s="39" t="s">
        <v>1698</v>
      </c>
      <c r="I500" s="16" t="s">
        <v>1697</v>
      </c>
      <c r="J500" s="16" t="s">
        <v>259</v>
      </c>
      <c r="K500" s="16" t="str">
        <f>VLOOKUP(J500,Mapping!$A:$C,3,0)</f>
        <v>Bà Rịa - Vũng Tàu</v>
      </c>
      <c r="L500" s="16" t="b">
        <f t="shared" si="7"/>
        <v>1</v>
      </c>
    </row>
    <row r="501" spans="2:12" ht="15" customHeight="1" x14ac:dyDescent="0.35">
      <c r="B501" s="6">
        <v>497</v>
      </c>
      <c r="C501" s="30" t="s">
        <v>141</v>
      </c>
      <c r="D501" s="16" t="s">
        <v>17</v>
      </c>
      <c r="E501" s="16" t="s">
        <v>1699</v>
      </c>
      <c r="F501" s="39" t="s">
        <v>1701</v>
      </c>
      <c r="I501" s="16" t="s">
        <v>1700</v>
      </c>
      <c r="J501" s="16" t="s">
        <v>259</v>
      </c>
      <c r="K501" s="16" t="str">
        <f>VLOOKUP(J501,Mapping!$A:$C,3,0)</f>
        <v>Bà Rịa - Vũng Tàu</v>
      </c>
      <c r="L501" s="16" t="b">
        <f t="shared" si="7"/>
        <v>1</v>
      </c>
    </row>
    <row r="502" spans="2:12" ht="15" customHeight="1" x14ac:dyDescent="0.35">
      <c r="B502" s="7">
        <v>498</v>
      </c>
      <c r="C502" s="30" t="s">
        <v>141</v>
      </c>
      <c r="D502" s="16" t="s">
        <v>17</v>
      </c>
      <c r="E502" s="16" t="s">
        <v>108</v>
      </c>
      <c r="F502" s="39" t="s">
        <v>1703</v>
      </c>
      <c r="I502" s="16" t="s">
        <v>1702</v>
      </c>
      <c r="J502" s="16" t="s">
        <v>259</v>
      </c>
      <c r="K502" s="16" t="str">
        <f>VLOOKUP(J502,Mapping!$A:$C,3,0)</f>
        <v>Bà Rịa - Vũng Tàu</v>
      </c>
      <c r="L502" s="16" t="b">
        <f t="shared" si="7"/>
        <v>1</v>
      </c>
    </row>
    <row r="503" spans="2:12" ht="15" customHeight="1" x14ac:dyDescent="0.35">
      <c r="B503" s="6">
        <v>499</v>
      </c>
      <c r="C503" s="30" t="s">
        <v>141</v>
      </c>
      <c r="D503" s="16" t="s">
        <v>12</v>
      </c>
      <c r="E503" s="16" t="s">
        <v>1704</v>
      </c>
      <c r="F503" s="39" t="s">
        <v>1706</v>
      </c>
      <c r="I503" s="16" t="s">
        <v>1705</v>
      </c>
      <c r="J503" s="16" t="s">
        <v>255</v>
      </c>
      <c r="K503" s="16" t="str">
        <f>VLOOKUP(J503,Mapping!$A:$C,3,0)</f>
        <v>Bạc Liêu</v>
      </c>
      <c r="L503" s="16" t="b">
        <f t="shared" si="7"/>
        <v>1</v>
      </c>
    </row>
    <row r="504" spans="2:12" ht="15" customHeight="1" x14ac:dyDescent="0.35">
      <c r="B504" s="7">
        <v>500</v>
      </c>
      <c r="C504" s="30" t="s">
        <v>141</v>
      </c>
      <c r="D504" s="16" t="s">
        <v>12</v>
      </c>
      <c r="E504" s="16" t="s">
        <v>1707</v>
      </c>
      <c r="F504" s="39" t="s">
        <v>1709</v>
      </c>
      <c r="I504" s="16" t="s">
        <v>1708</v>
      </c>
      <c r="J504" s="16" t="s">
        <v>255</v>
      </c>
      <c r="K504" s="16" t="str">
        <f>VLOOKUP(J504,Mapping!$A:$C,3,0)</f>
        <v>Bạc Liêu</v>
      </c>
      <c r="L504" s="16" t="b">
        <f t="shared" si="7"/>
        <v>1</v>
      </c>
    </row>
    <row r="505" spans="2:12" ht="15" customHeight="1" x14ac:dyDescent="0.35">
      <c r="B505" s="6">
        <v>501</v>
      </c>
      <c r="C505" s="30" t="s">
        <v>141</v>
      </c>
      <c r="D505" s="16" t="s">
        <v>12</v>
      </c>
      <c r="E505" s="16" t="s">
        <v>1710</v>
      </c>
      <c r="F505" s="39" t="s">
        <v>1712</v>
      </c>
      <c r="I505" s="16" t="s">
        <v>1711</v>
      </c>
      <c r="J505" s="16" t="s">
        <v>255</v>
      </c>
      <c r="K505" s="16" t="str">
        <f>VLOOKUP(J505,Mapping!$A:$C,3,0)</f>
        <v>Bạc Liêu</v>
      </c>
      <c r="L505" s="16" t="b">
        <f t="shared" si="7"/>
        <v>1</v>
      </c>
    </row>
    <row r="506" spans="2:12" ht="15" customHeight="1" x14ac:dyDescent="0.35">
      <c r="B506" s="7">
        <v>502</v>
      </c>
      <c r="C506" s="30" t="s">
        <v>141</v>
      </c>
      <c r="D506" s="16" t="s">
        <v>12</v>
      </c>
      <c r="E506" s="16" t="s">
        <v>1713</v>
      </c>
      <c r="F506" s="39" t="s">
        <v>1715</v>
      </c>
      <c r="I506" s="16" t="s">
        <v>1714</v>
      </c>
      <c r="J506" s="16" t="s">
        <v>255</v>
      </c>
      <c r="K506" s="16" t="str">
        <f>VLOOKUP(J506,Mapping!$A:$C,3,0)</f>
        <v>Bạc Liêu</v>
      </c>
      <c r="L506" s="16" t="b">
        <f t="shared" si="7"/>
        <v>1</v>
      </c>
    </row>
    <row r="507" spans="2:12" ht="15" customHeight="1" x14ac:dyDescent="0.35">
      <c r="B507" s="6">
        <v>503</v>
      </c>
      <c r="C507" s="30" t="s">
        <v>141</v>
      </c>
      <c r="D507" s="16" t="s">
        <v>12</v>
      </c>
      <c r="E507" s="16" t="s">
        <v>1716</v>
      </c>
      <c r="F507" s="39" t="s">
        <v>1718</v>
      </c>
      <c r="I507" s="16" t="s">
        <v>1717</v>
      </c>
      <c r="J507" s="16" t="s">
        <v>255</v>
      </c>
      <c r="K507" s="16" t="str">
        <f>VLOOKUP(J507,Mapping!$A:$C,3,0)</f>
        <v>Bạc Liêu</v>
      </c>
      <c r="L507" s="16" t="b">
        <f t="shared" si="7"/>
        <v>1</v>
      </c>
    </row>
    <row r="508" spans="2:12" ht="15" customHeight="1" x14ac:dyDescent="0.35">
      <c r="B508" s="7">
        <v>504</v>
      </c>
      <c r="C508" s="30" t="s">
        <v>141</v>
      </c>
      <c r="D508" s="16" t="s">
        <v>12</v>
      </c>
      <c r="E508" s="16" t="s">
        <v>1719</v>
      </c>
      <c r="F508" s="39" t="s">
        <v>1721</v>
      </c>
      <c r="I508" s="16" t="s">
        <v>1720</v>
      </c>
      <c r="J508" s="16" t="s">
        <v>255</v>
      </c>
      <c r="K508" s="16" t="str">
        <f>VLOOKUP(J508,Mapping!$A:$C,3,0)</f>
        <v>Bạc Liêu</v>
      </c>
      <c r="L508" s="16" t="b">
        <f t="shared" si="7"/>
        <v>1</v>
      </c>
    </row>
    <row r="509" spans="2:12" ht="15" customHeight="1" x14ac:dyDescent="0.35">
      <c r="B509" s="6">
        <v>505</v>
      </c>
      <c r="C509" s="30" t="s">
        <v>141</v>
      </c>
      <c r="D509" s="16" t="s">
        <v>12</v>
      </c>
      <c r="E509" s="16" t="s">
        <v>1722</v>
      </c>
      <c r="F509" s="39" t="s">
        <v>1724</v>
      </c>
      <c r="I509" s="16" t="s">
        <v>1723</v>
      </c>
      <c r="J509" s="16" t="s">
        <v>255</v>
      </c>
      <c r="K509" s="16" t="str">
        <f>VLOOKUP(J509,Mapping!$A:$C,3,0)</f>
        <v>Bạc Liêu</v>
      </c>
      <c r="L509" s="16" t="b">
        <f t="shared" si="7"/>
        <v>1</v>
      </c>
    </row>
    <row r="510" spans="2:12" ht="15" customHeight="1" x14ac:dyDescent="0.35">
      <c r="B510" s="7">
        <v>506</v>
      </c>
      <c r="C510" s="30" t="s">
        <v>141</v>
      </c>
      <c r="D510" s="16" t="s">
        <v>12</v>
      </c>
      <c r="E510" s="16" t="s">
        <v>1725</v>
      </c>
      <c r="F510" s="39" t="s">
        <v>1727</v>
      </c>
      <c r="I510" s="16" t="s">
        <v>1726</v>
      </c>
      <c r="J510" s="16" t="s">
        <v>255</v>
      </c>
      <c r="K510" s="16" t="str">
        <f>VLOOKUP(J510,Mapping!$A:$C,3,0)</f>
        <v>Bạc Liêu</v>
      </c>
      <c r="L510" s="16" t="b">
        <f t="shared" si="7"/>
        <v>1</v>
      </c>
    </row>
    <row r="511" spans="2:12" ht="15" customHeight="1" x14ac:dyDescent="0.35">
      <c r="B511" s="6">
        <v>507</v>
      </c>
      <c r="C511" s="30" t="s">
        <v>141</v>
      </c>
      <c r="D511" s="16" t="s">
        <v>12</v>
      </c>
      <c r="E511" s="16" t="s">
        <v>1728</v>
      </c>
      <c r="F511" s="39" t="s">
        <v>1730</v>
      </c>
      <c r="I511" s="16" t="s">
        <v>1729</v>
      </c>
      <c r="J511" s="16" t="s">
        <v>255</v>
      </c>
      <c r="K511" s="16" t="str">
        <f>VLOOKUP(J511,Mapping!$A:$C,3,0)</f>
        <v>Bạc Liêu</v>
      </c>
      <c r="L511" s="16" t="b">
        <f t="shared" si="7"/>
        <v>1</v>
      </c>
    </row>
    <row r="512" spans="2:12" ht="15" customHeight="1" x14ac:dyDescent="0.35">
      <c r="B512" s="7">
        <v>508</v>
      </c>
      <c r="C512" s="30" t="s">
        <v>141</v>
      </c>
      <c r="D512" s="16" t="s">
        <v>12</v>
      </c>
      <c r="E512" s="16" t="s">
        <v>1731</v>
      </c>
      <c r="F512" s="39" t="s">
        <v>1733</v>
      </c>
      <c r="I512" s="16" t="s">
        <v>1732</v>
      </c>
      <c r="J512" s="16" t="s">
        <v>255</v>
      </c>
      <c r="K512" s="16" t="str">
        <f>VLOOKUP(J512,Mapping!$A:$C,3,0)</f>
        <v>Bạc Liêu</v>
      </c>
      <c r="L512" s="16" t="b">
        <f t="shared" si="7"/>
        <v>1</v>
      </c>
    </row>
    <row r="513" spans="2:12" ht="15" customHeight="1" x14ac:dyDescent="0.35">
      <c r="B513" s="6">
        <v>509</v>
      </c>
      <c r="C513" s="30" t="s">
        <v>141</v>
      </c>
      <c r="D513" s="16" t="s">
        <v>12</v>
      </c>
      <c r="E513" s="16" t="s">
        <v>5</v>
      </c>
      <c r="F513" s="39" t="s">
        <v>1735</v>
      </c>
      <c r="I513" s="16" t="s">
        <v>1734</v>
      </c>
      <c r="J513" s="16" t="s">
        <v>255</v>
      </c>
      <c r="K513" s="16" t="str">
        <f>VLOOKUP(J513,Mapping!$A:$C,3,0)</f>
        <v>Bạc Liêu</v>
      </c>
      <c r="L513" s="16" t="b">
        <f t="shared" si="7"/>
        <v>1</v>
      </c>
    </row>
    <row r="514" spans="2:12" ht="15" customHeight="1" x14ac:dyDescent="0.35">
      <c r="B514" s="7">
        <v>510</v>
      </c>
      <c r="C514" s="30" t="s">
        <v>141</v>
      </c>
      <c r="D514" s="16" t="s">
        <v>12</v>
      </c>
      <c r="E514" s="16" t="s">
        <v>5</v>
      </c>
      <c r="F514" s="39" t="s">
        <v>1737</v>
      </c>
      <c r="I514" s="16" t="s">
        <v>1736</v>
      </c>
      <c r="J514" s="16" t="s">
        <v>255</v>
      </c>
      <c r="K514" s="16" t="str">
        <f>VLOOKUP(J514,Mapping!$A:$C,3,0)</f>
        <v>Bạc Liêu</v>
      </c>
      <c r="L514" s="16" t="b">
        <f t="shared" si="7"/>
        <v>1</v>
      </c>
    </row>
    <row r="515" spans="2:12" ht="15" customHeight="1" x14ac:dyDescent="0.35">
      <c r="B515" s="6">
        <v>511</v>
      </c>
      <c r="C515" s="30" t="s">
        <v>141</v>
      </c>
      <c r="D515" s="16" t="s">
        <v>14</v>
      </c>
      <c r="E515" s="16" t="s">
        <v>1738</v>
      </c>
      <c r="F515" s="39" t="s">
        <v>1740</v>
      </c>
      <c r="I515" s="16" t="s">
        <v>1739</v>
      </c>
      <c r="J515" s="16" t="s">
        <v>257</v>
      </c>
      <c r="K515" s="16" t="str">
        <f>VLOOKUP(J515,Mapping!$A:$C,3,0)</f>
        <v>Bình Dương</v>
      </c>
      <c r="L515" s="16" t="b">
        <f t="shared" si="7"/>
        <v>1</v>
      </c>
    </row>
    <row r="516" spans="2:12" ht="15" customHeight="1" x14ac:dyDescent="0.35">
      <c r="B516" s="7">
        <v>512</v>
      </c>
      <c r="C516" s="30" t="s">
        <v>141</v>
      </c>
      <c r="D516" s="16" t="s">
        <v>14</v>
      </c>
      <c r="E516" s="16" t="s">
        <v>1741</v>
      </c>
      <c r="F516" s="39" t="s">
        <v>1743</v>
      </c>
      <c r="I516" s="16" t="s">
        <v>1742</v>
      </c>
      <c r="J516" s="16" t="s">
        <v>257</v>
      </c>
      <c r="K516" s="16" t="str">
        <f>VLOOKUP(J516,Mapping!$A:$C,3,0)</f>
        <v>Bình Dương</v>
      </c>
      <c r="L516" s="16" t="b">
        <f t="shared" si="7"/>
        <v>1</v>
      </c>
    </row>
    <row r="517" spans="2:12" ht="15" customHeight="1" x14ac:dyDescent="0.35">
      <c r="B517" s="6">
        <v>513</v>
      </c>
      <c r="C517" s="30" t="s">
        <v>141</v>
      </c>
      <c r="D517" s="16" t="s">
        <v>14</v>
      </c>
      <c r="E517" s="16" t="s">
        <v>1744</v>
      </c>
      <c r="F517" s="39" t="s">
        <v>1746</v>
      </c>
      <c r="I517" s="16" t="s">
        <v>1745</v>
      </c>
      <c r="J517" s="16" t="s">
        <v>257</v>
      </c>
      <c r="K517" s="16" t="str">
        <f>VLOOKUP(J517,Mapping!$A:$C,3,0)</f>
        <v>Bình Dương</v>
      </c>
      <c r="L517" s="16" t="b">
        <f t="shared" si="7"/>
        <v>1</v>
      </c>
    </row>
    <row r="518" spans="2:12" ht="15" customHeight="1" x14ac:dyDescent="0.35">
      <c r="B518" s="7">
        <v>514</v>
      </c>
      <c r="C518" s="30" t="s">
        <v>141</v>
      </c>
      <c r="D518" s="16" t="s">
        <v>14</v>
      </c>
      <c r="E518" s="16" t="s">
        <v>1747</v>
      </c>
      <c r="F518" s="39" t="s">
        <v>1749</v>
      </c>
      <c r="I518" s="16" t="s">
        <v>1748</v>
      </c>
      <c r="J518" s="16" t="s">
        <v>257</v>
      </c>
      <c r="K518" s="16" t="str">
        <f>VLOOKUP(J518,Mapping!$A:$C,3,0)</f>
        <v>Bình Dương</v>
      </c>
      <c r="L518" s="16" t="b">
        <f t="shared" ref="L518:L581" si="8">K518=D518</f>
        <v>1</v>
      </c>
    </row>
    <row r="519" spans="2:12" ht="15" customHeight="1" x14ac:dyDescent="0.35">
      <c r="B519" s="6">
        <v>515</v>
      </c>
      <c r="C519" s="30" t="s">
        <v>141</v>
      </c>
      <c r="D519" s="16" t="s">
        <v>14</v>
      </c>
      <c r="E519" s="16" t="s">
        <v>1750</v>
      </c>
      <c r="F519" s="39" t="s">
        <v>1752</v>
      </c>
      <c r="I519" s="16" t="s">
        <v>1751</v>
      </c>
      <c r="J519" s="16" t="s">
        <v>257</v>
      </c>
      <c r="K519" s="16" t="str">
        <f>VLOOKUP(J519,Mapping!$A:$C,3,0)</f>
        <v>Bình Dương</v>
      </c>
      <c r="L519" s="16" t="b">
        <f t="shared" si="8"/>
        <v>1</v>
      </c>
    </row>
    <row r="520" spans="2:12" ht="15" customHeight="1" x14ac:dyDescent="0.35">
      <c r="B520" s="7">
        <v>516</v>
      </c>
      <c r="C520" s="30" t="s">
        <v>141</v>
      </c>
      <c r="D520" s="16" t="s">
        <v>14</v>
      </c>
      <c r="E520" s="16" t="s">
        <v>1753</v>
      </c>
      <c r="F520" s="39" t="s">
        <v>1755</v>
      </c>
      <c r="I520" s="16" t="s">
        <v>1754</v>
      </c>
      <c r="J520" s="16" t="s">
        <v>257</v>
      </c>
      <c r="K520" s="16" t="str">
        <f>VLOOKUP(J520,Mapping!$A:$C,3,0)</f>
        <v>Bình Dương</v>
      </c>
      <c r="L520" s="16" t="b">
        <f t="shared" si="8"/>
        <v>1</v>
      </c>
    </row>
    <row r="521" spans="2:12" ht="15" customHeight="1" x14ac:dyDescent="0.35">
      <c r="B521" s="6">
        <v>517</v>
      </c>
      <c r="C521" s="30" t="s">
        <v>141</v>
      </c>
      <c r="D521" s="16" t="s">
        <v>14</v>
      </c>
      <c r="E521" s="16" t="s">
        <v>1756</v>
      </c>
      <c r="F521" s="39" t="s">
        <v>1758</v>
      </c>
      <c r="I521" s="16" t="s">
        <v>1757</v>
      </c>
      <c r="J521" s="16" t="s">
        <v>257</v>
      </c>
      <c r="K521" s="16" t="str">
        <f>VLOOKUP(J521,Mapping!$A:$C,3,0)</f>
        <v>Bình Dương</v>
      </c>
      <c r="L521" s="16" t="b">
        <f t="shared" si="8"/>
        <v>1</v>
      </c>
    </row>
    <row r="522" spans="2:12" ht="15" customHeight="1" x14ac:dyDescent="0.35">
      <c r="B522" s="7">
        <v>518</v>
      </c>
      <c r="C522" s="30" t="s">
        <v>141</v>
      </c>
      <c r="D522" s="16" t="s">
        <v>14</v>
      </c>
      <c r="E522" s="16" t="s">
        <v>1759</v>
      </c>
      <c r="F522" s="39" t="s">
        <v>1761</v>
      </c>
      <c r="I522" s="16" t="s">
        <v>1760</v>
      </c>
      <c r="J522" s="16" t="s">
        <v>257</v>
      </c>
      <c r="K522" s="16" t="str">
        <f>VLOOKUP(J522,Mapping!$A:$C,3,0)</f>
        <v>Bình Dương</v>
      </c>
      <c r="L522" s="16" t="b">
        <f t="shared" si="8"/>
        <v>1</v>
      </c>
    </row>
    <row r="523" spans="2:12" ht="15" customHeight="1" x14ac:dyDescent="0.35">
      <c r="B523" s="6">
        <v>519</v>
      </c>
      <c r="C523" s="30" t="s">
        <v>141</v>
      </c>
      <c r="D523" s="16" t="s">
        <v>14</v>
      </c>
      <c r="E523" s="16" t="s">
        <v>1762</v>
      </c>
      <c r="F523" s="39" t="s">
        <v>1764</v>
      </c>
      <c r="I523" s="16" t="s">
        <v>1763</v>
      </c>
      <c r="J523" s="16" t="s">
        <v>257</v>
      </c>
      <c r="K523" s="16" t="str">
        <f>VLOOKUP(J523,Mapping!$A:$C,3,0)</f>
        <v>Bình Dương</v>
      </c>
      <c r="L523" s="16" t="b">
        <f t="shared" si="8"/>
        <v>1</v>
      </c>
    </row>
    <row r="524" spans="2:12" ht="15" customHeight="1" x14ac:dyDescent="0.35">
      <c r="B524" s="7">
        <v>520</v>
      </c>
      <c r="C524" s="30" t="s">
        <v>141</v>
      </c>
      <c r="D524" s="16" t="s">
        <v>14</v>
      </c>
      <c r="E524" s="16" t="s">
        <v>1765</v>
      </c>
      <c r="F524" s="39" t="s">
        <v>1767</v>
      </c>
      <c r="I524" s="16" t="s">
        <v>1766</v>
      </c>
      <c r="J524" s="16" t="s">
        <v>257</v>
      </c>
      <c r="K524" s="16" t="str">
        <f>VLOOKUP(J524,Mapping!$A:$C,3,0)</f>
        <v>Bình Dương</v>
      </c>
      <c r="L524" s="16" t="b">
        <f t="shared" si="8"/>
        <v>1</v>
      </c>
    </row>
    <row r="525" spans="2:12" ht="15" customHeight="1" x14ac:dyDescent="0.35">
      <c r="B525" s="6">
        <v>521</v>
      </c>
      <c r="C525" s="30" t="s">
        <v>141</v>
      </c>
      <c r="D525" s="16" t="s">
        <v>14</v>
      </c>
      <c r="E525" s="16" t="s">
        <v>1768</v>
      </c>
      <c r="F525" s="39" t="s">
        <v>1770</v>
      </c>
      <c r="I525" s="16" t="s">
        <v>1769</v>
      </c>
      <c r="J525" s="16" t="s">
        <v>257</v>
      </c>
      <c r="K525" s="16" t="str">
        <f>VLOOKUP(J525,Mapping!$A:$C,3,0)</f>
        <v>Bình Dương</v>
      </c>
      <c r="L525" s="16" t="b">
        <f t="shared" si="8"/>
        <v>1</v>
      </c>
    </row>
    <row r="526" spans="2:12" ht="15" customHeight="1" x14ac:dyDescent="0.35">
      <c r="B526" s="7">
        <v>522</v>
      </c>
      <c r="C526" s="30" t="s">
        <v>141</v>
      </c>
      <c r="D526" s="16" t="s">
        <v>15</v>
      </c>
      <c r="E526" s="16" t="s">
        <v>1771</v>
      </c>
      <c r="F526" s="39" t="s">
        <v>1773</v>
      </c>
      <c r="I526" s="16" t="s">
        <v>1772</v>
      </c>
      <c r="J526" s="16" t="s">
        <v>258</v>
      </c>
      <c r="K526" s="16" t="str">
        <f>VLOOKUP(J526,Mapping!$A:$C,3,0)</f>
        <v>Bình Phước</v>
      </c>
      <c r="L526" s="16" t="b">
        <f t="shared" si="8"/>
        <v>1</v>
      </c>
    </row>
    <row r="527" spans="2:12" ht="15" customHeight="1" x14ac:dyDescent="0.35">
      <c r="B527" s="6">
        <v>523</v>
      </c>
      <c r="C527" s="30" t="s">
        <v>141</v>
      </c>
      <c r="D527" s="16" t="s">
        <v>15</v>
      </c>
      <c r="E527" s="16" t="s">
        <v>1774</v>
      </c>
      <c r="F527" s="39" t="s">
        <v>1776</v>
      </c>
      <c r="I527" s="16" t="s">
        <v>1775</v>
      </c>
      <c r="J527" s="16" t="s">
        <v>258</v>
      </c>
      <c r="K527" s="16" t="str">
        <f>VLOOKUP(J527,Mapping!$A:$C,3,0)</f>
        <v>Bình Phước</v>
      </c>
      <c r="L527" s="16" t="b">
        <f t="shared" si="8"/>
        <v>1</v>
      </c>
    </row>
    <row r="528" spans="2:12" ht="15" customHeight="1" x14ac:dyDescent="0.35">
      <c r="B528" s="7">
        <v>524</v>
      </c>
      <c r="C528" s="30" t="s">
        <v>141</v>
      </c>
      <c r="D528" s="16" t="s">
        <v>15</v>
      </c>
      <c r="E528" s="16" t="s">
        <v>111</v>
      </c>
      <c r="F528" s="39" t="s">
        <v>1778</v>
      </c>
      <c r="I528" s="16" t="s">
        <v>1777</v>
      </c>
      <c r="J528" s="16" t="s">
        <v>258</v>
      </c>
      <c r="K528" s="16" t="str">
        <f>VLOOKUP(J528,Mapping!$A:$C,3,0)</f>
        <v>Bình Phước</v>
      </c>
      <c r="L528" s="16" t="b">
        <f t="shared" si="8"/>
        <v>1</v>
      </c>
    </row>
    <row r="529" spans="2:12" ht="15" customHeight="1" x14ac:dyDescent="0.35">
      <c r="B529" s="6">
        <v>525</v>
      </c>
      <c r="C529" s="30" t="s">
        <v>141</v>
      </c>
      <c r="D529" s="16" t="s">
        <v>15</v>
      </c>
      <c r="E529" s="16" t="s">
        <v>1779</v>
      </c>
      <c r="F529" s="39" t="s">
        <v>1781</v>
      </c>
      <c r="I529" s="16" t="s">
        <v>1780</v>
      </c>
      <c r="J529" s="16" t="s">
        <v>258</v>
      </c>
      <c r="K529" s="16" t="str">
        <f>VLOOKUP(J529,Mapping!$A:$C,3,0)</f>
        <v>Bình Phước</v>
      </c>
      <c r="L529" s="16" t="b">
        <f t="shared" si="8"/>
        <v>1</v>
      </c>
    </row>
    <row r="530" spans="2:12" ht="15" customHeight="1" x14ac:dyDescent="0.35">
      <c r="B530" s="7">
        <v>526</v>
      </c>
      <c r="C530" s="30" t="s">
        <v>141</v>
      </c>
      <c r="D530" s="16" t="s">
        <v>15</v>
      </c>
      <c r="E530" s="16" t="s">
        <v>1782</v>
      </c>
      <c r="F530" s="39" t="s">
        <v>1784</v>
      </c>
      <c r="I530" s="16" t="s">
        <v>1783</v>
      </c>
      <c r="J530" s="16" t="s">
        <v>258</v>
      </c>
      <c r="K530" s="16" t="str">
        <f>VLOOKUP(J530,Mapping!$A:$C,3,0)</f>
        <v>Bình Phước</v>
      </c>
      <c r="L530" s="16" t="b">
        <f t="shared" si="8"/>
        <v>1</v>
      </c>
    </row>
    <row r="531" spans="2:12" ht="15" customHeight="1" x14ac:dyDescent="0.35">
      <c r="B531" s="6">
        <v>527</v>
      </c>
      <c r="C531" s="30" t="s">
        <v>141</v>
      </c>
      <c r="D531" s="16" t="s">
        <v>15</v>
      </c>
      <c r="E531" s="16" t="s">
        <v>1785</v>
      </c>
      <c r="F531" s="39" t="s">
        <v>1787</v>
      </c>
      <c r="I531" s="16" t="s">
        <v>1786</v>
      </c>
      <c r="J531" s="16" t="s">
        <v>258</v>
      </c>
      <c r="K531" s="16" t="str">
        <f>VLOOKUP(J531,Mapping!$A:$C,3,0)</f>
        <v>Bình Phước</v>
      </c>
      <c r="L531" s="16" t="b">
        <f t="shared" si="8"/>
        <v>1</v>
      </c>
    </row>
    <row r="532" spans="2:12" ht="15" customHeight="1" x14ac:dyDescent="0.35">
      <c r="B532" s="7">
        <v>528</v>
      </c>
      <c r="C532" s="30" t="s">
        <v>141</v>
      </c>
      <c r="D532" s="16" t="s">
        <v>15</v>
      </c>
      <c r="E532" s="16" t="s">
        <v>1788</v>
      </c>
      <c r="F532" s="39" t="s">
        <v>1790</v>
      </c>
      <c r="I532" s="16" t="s">
        <v>1789</v>
      </c>
      <c r="J532" s="16" t="s">
        <v>258</v>
      </c>
      <c r="K532" s="16" t="str">
        <f>VLOOKUP(J532,Mapping!$A:$C,3,0)</f>
        <v>Bình Phước</v>
      </c>
      <c r="L532" s="16" t="b">
        <f t="shared" si="8"/>
        <v>1</v>
      </c>
    </row>
    <row r="533" spans="2:12" ht="15" customHeight="1" x14ac:dyDescent="0.35">
      <c r="B533" s="6">
        <v>529</v>
      </c>
      <c r="C533" s="30" t="s">
        <v>141</v>
      </c>
      <c r="D533" s="16" t="s">
        <v>18</v>
      </c>
      <c r="E533" s="16" t="s">
        <v>1791</v>
      </c>
      <c r="F533" s="39" t="s">
        <v>1793</v>
      </c>
      <c r="I533" s="16" t="s">
        <v>1792</v>
      </c>
      <c r="J533" s="16" t="s">
        <v>260</v>
      </c>
      <c r="K533" s="16" t="str">
        <f>VLOOKUP(J533,Mapping!$A:$C,3,0)</f>
        <v>Cà Mau</v>
      </c>
      <c r="L533" s="16" t="b">
        <f t="shared" si="8"/>
        <v>1</v>
      </c>
    </row>
    <row r="534" spans="2:12" ht="15" customHeight="1" x14ac:dyDescent="0.35">
      <c r="B534" s="7">
        <v>530</v>
      </c>
      <c r="C534" s="30" t="s">
        <v>141</v>
      </c>
      <c r="D534" s="16" t="s">
        <v>18</v>
      </c>
      <c r="E534" s="16" t="s">
        <v>1794</v>
      </c>
      <c r="F534" s="39" t="s">
        <v>1796</v>
      </c>
      <c r="I534" s="16" t="s">
        <v>1795</v>
      </c>
      <c r="J534" s="16" t="s">
        <v>260</v>
      </c>
      <c r="K534" s="16" t="str">
        <f>VLOOKUP(J534,Mapping!$A:$C,3,0)</f>
        <v>Cà Mau</v>
      </c>
      <c r="L534" s="16" t="b">
        <f t="shared" si="8"/>
        <v>1</v>
      </c>
    </row>
    <row r="535" spans="2:12" ht="15" customHeight="1" x14ac:dyDescent="0.35">
      <c r="B535" s="6">
        <v>531</v>
      </c>
      <c r="C535" s="30" t="s">
        <v>141</v>
      </c>
      <c r="D535" s="16" t="s">
        <v>18</v>
      </c>
      <c r="E535" s="16" t="s">
        <v>123</v>
      </c>
      <c r="F535" s="39" t="s">
        <v>1798</v>
      </c>
      <c r="I535" s="16" t="s">
        <v>1797</v>
      </c>
      <c r="J535" s="16" t="s">
        <v>260</v>
      </c>
      <c r="K535" s="16" t="str">
        <f>VLOOKUP(J535,Mapping!$A:$C,3,0)</f>
        <v>Cà Mau</v>
      </c>
      <c r="L535" s="16" t="b">
        <f t="shared" si="8"/>
        <v>1</v>
      </c>
    </row>
    <row r="536" spans="2:12" ht="15" customHeight="1" x14ac:dyDescent="0.35">
      <c r="B536" s="7">
        <v>532</v>
      </c>
      <c r="C536" s="30" t="s">
        <v>141</v>
      </c>
      <c r="D536" s="16" t="s">
        <v>18</v>
      </c>
      <c r="E536" s="16" t="s">
        <v>122</v>
      </c>
      <c r="F536" s="39" t="s">
        <v>1800</v>
      </c>
      <c r="I536" s="16" t="s">
        <v>1799</v>
      </c>
      <c r="J536" s="16" t="s">
        <v>260</v>
      </c>
      <c r="K536" s="16" t="str">
        <f>VLOOKUP(J536,Mapping!$A:$C,3,0)</f>
        <v>Cà Mau</v>
      </c>
      <c r="L536" s="16" t="b">
        <f t="shared" si="8"/>
        <v>1</v>
      </c>
    </row>
    <row r="537" spans="2:12" ht="15" customHeight="1" x14ac:dyDescent="0.35">
      <c r="B537" s="6">
        <v>533</v>
      </c>
      <c r="C537" s="30" t="s">
        <v>141</v>
      </c>
      <c r="D537" s="16" t="s">
        <v>18</v>
      </c>
      <c r="E537" s="16" t="s">
        <v>1801</v>
      </c>
      <c r="F537" s="39" t="s">
        <v>1803</v>
      </c>
      <c r="I537" s="16" t="s">
        <v>1802</v>
      </c>
      <c r="J537" s="16" t="s">
        <v>260</v>
      </c>
      <c r="K537" s="16" t="str">
        <f>VLOOKUP(J537,Mapping!$A:$C,3,0)</f>
        <v>Cà Mau</v>
      </c>
      <c r="L537" s="16" t="b">
        <f t="shared" si="8"/>
        <v>1</v>
      </c>
    </row>
    <row r="538" spans="2:12" ht="15" customHeight="1" x14ac:dyDescent="0.35">
      <c r="B538" s="7">
        <v>534</v>
      </c>
      <c r="C538" s="30" t="s">
        <v>141</v>
      </c>
      <c r="D538" s="16" t="s">
        <v>18</v>
      </c>
      <c r="E538" s="16" t="s">
        <v>1804</v>
      </c>
      <c r="F538" s="39" t="s">
        <v>1806</v>
      </c>
      <c r="I538" s="16" t="s">
        <v>1805</v>
      </c>
      <c r="J538" s="16" t="s">
        <v>260</v>
      </c>
      <c r="K538" s="16" t="str">
        <f>VLOOKUP(J538,Mapping!$A:$C,3,0)</f>
        <v>Cà Mau</v>
      </c>
      <c r="L538" s="16" t="b">
        <f t="shared" si="8"/>
        <v>1</v>
      </c>
    </row>
    <row r="539" spans="2:12" ht="15" customHeight="1" x14ac:dyDescent="0.35">
      <c r="B539" s="6">
        <v>535</v>
      </c>
      <c r="C539" s="30" t="s">
        <v>141</v>
      </c>
      <c r="D539" s="16" t="s">
        <v>18</v>
      </c>
      <c r="E539" s="16" t="s">
        <v>1807</v>
      </c>
      <c r="F539" s="39" t="s">
        <v>1809</v>
      </c>
      <c r="I539" s="16" t="s">
        <v>1808</v>
      </c>
      <c r="J539" s="16" t="s">
        <v>260</v>
      </c>
      <c r="K539" s="16" t="str">
        <f>VLOOKUP(J539,Mapping!$A:$C,3,0)</f>
        <v>Cà Mau</v>
      </c>
      <c r="L539" s="16" t="b">
        <f t="shared" si="8"/>
        <v>1</v>
      </c>
    </row>
    <row r="540" spans="2:12" ht="15" customHeight="1" x14ac:dyDescent="0.35">
      <c r="B540" s="7">
        <v>536</v>
      </c>
      <c r="C540" s="30" t="s">
        <v>141</v>
      </c>
      <c r="D540" s="16" t="s">
        <v>18</v>
      </c>
      <c r="E540" s="16" t="s">
        <v>1810</v>
      </c>
      <c r="F540" s="39" t="s">
        <v>1812</v>
      </c>
      <c r="I540" s="16" t="s">
        <v>1811</v>
      </c>
      <c r="J540" s="16" t="s">
        <v>260</v>
      </c>
      <c r="K540" s="16" t="str">
        <f>VLOOKUP(J540,Mapping!$A:$C,3,0)</f>
        <v>Cà Mau</v>
      </c>
      <c r="L540" s="16" t="b">
        <f t="shared" si="8"/>
        <v>1</v>
      </c>
    </row>
    <row r="541" spans="2:12" ht="15" customHeight="1" x14ac:dyDescent="0.35">
      <c r="B541" s="6">
        <v>537</v>
      </c>
      <c r="C541" s="30" t="s">
        <v>141</v>
      </c>
      <c r="D541" s="16" t="s">
        <v>18</v>
      </c>
      <c r="E541" s="16" t="s">
        <v>1813</v>
      </c>
      <c r="F541" s="39" t="s">
        <v>1815</v>
      </c>
      <c r="I541" s="16" t="s">
        <v>1814</v>
      </c>
      <c r="J541" s="16" t="s">
        <v>260</v>
      </c>
      <c r="K541" s="16" t="str">
        <f>VLOOKUP(J541,Mapping!$A:$C,3,0)</f>
        <v>Cà Mau</v>
      </c>
      <c r="L541" s="16" t="b">
        <f t="shared" si="8"/>
        <v>1</v>
      </c>
    </row>
    <row r="542" spans="2:12" ht="15" customHeight="1" x14ac:dyDescent="0.35">
      <c r="B542" s="7">
        <v>538</v>
      </c>
      <c r="C542" s="30" t="s">
        <v>141</v>
      </c>
      <c r="D542" s="16" t="s">
        <v>18</v>
      </c>
      <c r="E542" s="16" t="s">
        <v>1816</v>
      </c>
      <c r="F542" s="39" t="s">
        <v>1818</v>
      </c>
      <c r="I542" s="16" t="s">
        <v>1817</v>
      </c>
      <c r="J542" s="16" t="s">
        <v>260</v>
      </c>
      <c r="K542" s="16" t="str">
        <f>VLOOKUP(J542,Mapping!$A:$C,3,0)</f>
        <v>Cà Mau</v>
      </c>
      <c r="L542" s="16" t="b">
        <f t="shared" si="8"/>
        <v>1</v>
      </c>
    </row>
    <row r="543" spans="2:12" ht="15" customHeight="1" x14ac:dyDescent="0.35">
      <c r="B543" s="6">
        <v>539</v>
      </c>
      <c r="C543" s="30" t="s">
        <v>141</v>
      </c>
      <c r="D543" s="16" t="s">
        <v>18</v>
      </c>
      <c r="E543" s="16" t="s">
        <v>1819</v>
      </c>
      <c r="F543" s="39" t="s">
        <v>1821</v>
      </c>
      <c r="I543" s="16" t="s">
        <v>1820</v>
      </c>
      <c r="J543" s="16" t="s">
        <v>260</v>
      </c>
      <c r="K543" s="16" t="str">
        <f>VLOOKUP(J543,Mapping!$A:$C,3,0)</f>
        <v>Cà Mau</v>
      </c>
      <c r="L543" s="16" t="b">
        <f t="shared" si="8"/>
        <v>1</v>
      </c>
    </row>
    <row r="544" spans="2:12" ht="15" customHeight="1" x14ac:dyDescent="0.35">
      <c r="B544" s="7">
        <v>540</v>
      </c>
      <c r="C544" s="30" t="s">
        <v>141</v>
      </c>
      <c r="D544" s="16" t="s">
        <v>18</v>
      </c>
      <c r="E544" s="16" t="s">
        <v>1822</v>
      </c>
      <c r="F544" s="39" t="s">
        <v>1824</v>
      </c>
      <c r="I544" s="16" t="s">
        <v>1823</v>
      </c>
      <c r="J544" s="16" t="s">
        <v>260</v>
      </c>
      <c r="K544" s="16" t="str">
        <f>VLOOKUP(J544,Mapping!$A:$C,3,0)</f>
        <v>Cà Mau</v>
      </c>
      <c r="L544" s="16" t="b">
        <f t="shared" si="8"/>
        <v>1</v>
      </c>
    </row>
    <row r="545" spans="2:12" ht="15" customHeight="1" x14ac:dyDescent="0.35">
      <c r="B545" s="6">
        <v>541</v>
      </c>
      <c r="C545" s="30" t="s">
        <v>141</v>
      </c>
      <c r="D545" s="16" t="s">
        <v>18</v>
      </c>
      <c r="E545" s="16" t="s">
        <v>1825</v>
      </c>
      <c r="F545" s="39" t="s">
        <v>1827</v>
      </c>
      <c r="I545" s="16" t="s">
        <v>1826</v>
      </c>
      <c r="J545" s="16" t="s">
        <v>260</v>
      </c>
      <c r="K545" s="16" t="str">
        <f>VLOOKUP(J545,Mapping!$A:$C,3,0)</f>
        <v>Cà Mau</v>
      </c>
      <c r="L545" s="16" t="b">
        <f t="shared" si="8"/>
        <v>1</v>
      </c>
    </row>
    <row r="546" spans="2:12" ht="15" customHeight="1" x14ac:dyDescent="0.35">
      <c r="B546" s="7">
        <v>542</v>
      </c>
      <c r="C546" s="30" t="s">
        <v>141</v>
      </c>
      <c r="D546" s="16" t="s">
        <v>18</v>
      </c>
      <c r="E546" s="16" t="s">
        <v>1828</v>
      </c>
      <c r="F546" s="39" t="s">
        <v>1830</v>
      </c>
      <c r="I546" s="16" t="s">
        <v>1829</v>
      </c>
      <c r="J546" s="16" t="s">
        <v>260</v>
      </c>
      <c r="K546" s="16" t="str">
        <f>VLOOKUP(J546,Mapping!$A:$C,3,0)</f>
        <v>Cà Mau</v>
      </c>
      <c r="L546" s="16" t="b">
        <f t="shared" si="8"/>
        <v>1</v>
      </c>
    </row>
    <row r="547" spans="2:12" ht="15" customHeight="1" x14ac:dyDescent="0.35">
      <c r="B547" s="6">
        <v>543</v>
      </c>
      <c r="C547" s="30" t="s">
        <v>141</v>
      </c>
      <c r="D547" s="16" t="s">
        <v>18</v>
      </c>
      <c r="E547" s="16" t="s">
        <v>1831</v>
      </c>
      <c r="F547" s="39" t="s">
        <v>1833</v>
      </c>
      <c r="I547" s="16" t="s">
        <v>1832</v>
      </c>
      <c r="J547" s="16" t="s">
        <v>260</v>
      </c>
      <c r="K547" s="16" t="str">
        <f>VLOOKUP(J547,Mapping!$A:$C,3,0)</f>
        <v>Cà Mau</v>
      </c>
      <c r="L547" s="16" t="b">
        <f t="shared" si="8"/>
        <v>1</v>
      </c>
    </row>
    <row r="548" spans="2:12" ht="15" customHeight="1" x14ac:dyDescent="0.35">
      <c r="B548" s="7">
        <v>544</v>
      </c>
      <c r="C548" s="30" t="s">
        <v>141</v>
      </c>
      <c r="D548" s="16" t="s">
        <v>18</v>
      </c>
      <c r="E548" s="16" t="s">
        <v>1834</v>
      </c>
      <c r="F548" s="39" t="s">
        <v>1836</v>
      </c>
      <c r="I548" s="16" t="s">
        <v>1835</v>
      </c>
      <c r="J548" s="16" t="s">
        <v>260</v>
      </c>
      <c r="K548" s="16" t="str">
        <f>VLOOKUP(J548,Mapping!$A:$C,3,0)</f>
        <v>Cà Mau</v>
      </c>
      <c r="L548" s="16" t="b">
        <f t="shared" si="8"/>
        <v>1</v>
      </c>
    </row>
    <row r="549" spans="2:12" ht="15" customHeight="1" x14ac:dyDescent="0.35">
      <c r="B549" s="6">
        <v>545</v>
      </c>
      <c r="C549" s="30" t="s">
        <v>141</v>
      </c>
      <c r="D549" s="16" t="s">
        <v>18</v>
      </c>
      <c r="E549" s="16" t="s">
        <v>1837</v>
      </c>
      <c r="F549" s="39" t="s">
        <v>1839</v>
      </c>
      <c r="I549" s="16" t="s">
        <v>1838</v>
      </c>
      <c r="J549" s="16" t="s">
        <v>260</v>
      </c>
      <c r="K549" s="16" t="str">
        <f>VLOOKUP(J549,Mapping!$A:$C,3,0)</f>
        <v>Cà Mau</v>
      </c>
      <c r="L549" s="16" t="b">
        <f t="shared" si="8"/>
        <v>1</v>
      </c>
    </row>
    <row r="550" spans="2:12" ht="15" customHeight="1" x14ac:dyDescent="0.35">
      <c r="B550" s="7">
        <v>546</v>
      </c>
      <c r="C550" s="30" t="s">
        <v>141</v>
      </c>
      <c r="D550" s="16" t="s">
        <v>18</v>
      </c>
      <c r="E550" s="16" t="s">
        <v>1840</v>
      </c>
      <c r="F550" s="39" t="s">
        <v>1842</v>
      </c>
      <c r="I550" s="16" t="s">
        <v>1841</v>
      </c>
      <c r="J550" s="16" t="s">
        <v>260</v>
      </c>
      <c r="K550" s="16" t="str">
        <f>VLOOKUP(J550,Mapping!$A:$C,3,0)</f>
        <v>Cà Mau</v>
      </c>
      <c r="L550" s="16" t="b">
        <f t="shared" si="8"/>
        <v>1</v>
      </c>
    </row>
    <row r="551" spans="2:12" ht="15" customHeight="1" x14ac:dyDescent="0.35">
      <c r="B551" s="6">
        <v>547</v>
      </c>
      <c r="C551" s="30" t="s">
        <v>141</v>
      </c>
      <c r="D551" s="16" t="s">
        <v>18</v>
      </c>
      <c r="E551" s="16" t="s">
        <v>1843</v>
      </c>
      <c r="F551" s="39" t="s">
        <v>1845</v>
      </c>
      <c r="I551" s="16" t="s">
        <v>1844</v>
      </c>
      <c r="J551" s="16" t="s">
        <v>260</v>
      </c>
      <c r="K551" s="16" t="str">
        <f>VLOOKUP(J551,Mapping!$A:$C,3,0)</f>
        <v>Cà Mau</v>
      </c>
      <c r="L551" s="16" t="b">
        <f t="shared" si="8"/>
        <v>1</v>
      </c>
    </row>
    <row r="552" spans="2:12" ht="15" customHeight="1" x14ac:dyDescent="0.35">
      <c r="B552" s="7">
        <v>548</v>
      </c>
      <c r="C552" s="30" t="s">
        <v>141</v>
      </c>
      <c r="D552" s="16" t="s">
        <v>18</v>
      </c>
      <c r="E552" s="16" t="s">
        <v>1843</v>
      </c>
      <c r="F552" s="39" t="s">
        <v>1847</v>
      </c>
      <c r="I552" s="16" t="s">
        <v>1846</v>
      </c>
      <c r="J552" s="16" t="s">
        <v>260</v>
      </c>
      <c r="K552" s="16" t="str">
        <f>VLOOKUP(J552,Mapping!$A:$C,3,0)</f>
        <v>Cà Mau</v>
      </c>
      <c r="L552" s="16" t="b">
        <f t="shared" si="8"/>
        <v>1</v>
      </c>
    </row>
    <row r="553" spans="2:12" ht="15" customHeight="1" x14ac:dyDescent="0.35">
      <c r="B553" s="6">
        <v>549</v>
      </c>
      <c r="C553" s="30" t="s">
        <v>141</v>
      </c>
      <c r="D553" s="16" t="s">
        <v>18</v>
      </c>
      <c r="E553" s="16" t="s">
        <v>1848</v>
      </c>
      <c r="F553" s="39" t="s">
        <v>1850</v>
      </c>
      <c r="I553" s="16" t="s">
        <v>1849</v>
      </c>
      <c r="J553" s="16" t="s">
        <v>260</v>
      </c>
      <c r="K553" s="16" t="str">
        <f>VLOOKUP(J553,Mapping!$A:$C,3,0)</f>
        <v>Cà Mau</v>
      </c>
      <c r="L553" s="16" t="b">
        <f t="shared" si="8"/>
        <v>1</v>
      </c>
    </row>
    <row r="554" spans="2:12" ht="15" customHeight="1" x14ac:dyDescent="0.35">
      <c r="B554" s="7">
        <v>550</v>
      </c>
      <c r="C554" s="30" t="s">
        <v>141</v>
      </c>
      <c r="D554" s="16" t="s">
        <v>18</v>
      </c>
      <c r="E554" s="16" t="s">
        <v>1851</v>
      </c>
      <c r="F554" s="39" t="s">
        <v>1853</v>
      </c>
      <c r="I554" s="16" t="s">
        <v>1852</v>
      </c>
      <c r="J554" s="16" t="s">
        <v>260</v>
      </c>
      <c r="K554" s="16" t="str">
        <f>VLOOKUP(J554,Mapping!$A:$C,3,0)</f>
        <v>Cà Mau</v>
      </c>
      <c r="L554" s="16" t="b">
        <f t="shared" si="8"/>
        <v>1</v>
      </c>
    </row>
    <row r="555" spans="2:12" ht="15" customHeight="1" x14ac:dyDescent="0.35">
      <c r="B555" s="6">
        <v>551</v>
      </c>
      <c r="C555" s="30" t="s">
        <v>141</v>
      </c>
      <c r="D555" s="16" t="s">
        <v>18</v>
      </c>
      <c r="E555" s="16" t="s">
        <v>1854</v>
      </c>
      <c r="F555" s="39" t="s">
        <v>1856</v>
      </c>
      <c r="I555" s="16" t="s">
        <v>1855</v>
      </c>
      <c r="J555" s="16" t="s">
        <v>260</v>
      </c>
      <c r="K555" s="16" t="str">
        <f>VLOOKUP(J555,Mapping!$A:$C,3,0)</f>
        <v>Cà Mau</v>
      </c>
      <c r="L555" s="16" t="b">
        <f t="shared" si="8"/>
        <v>1</v>
      </c>
    </row>
    <row r="556" spans="2:12" ht="15" customHeight="1" x14ac:dyDescent="0.35">
      <c r="B556" s="7">
        <v>552</v>
      </c>
      <c r="C556" s="30" t="s">
        <v>141</v>
      </c>
      <c r="D556" s="16" t="s">
        <v>18</v>
      </c>
      <c r="E556" s="16" t="s">
        <v>125</v>
      </c>
      <c r="F556" s="39" t="s">
        <v>1858</v>
      </c>
      <c r="I556" s="16" t="s">
        <v>1857</v>
      </c>
      <c r="J556" s="16" t="s">
        <v>260</v>
      </c>
      <c r="K556" s="16" t="str">
        <f>VLOOKUP(J556,Mapping!$A:$C,3,0)</f>
        <v>Cà Mau</v>
      </c>
      <c r="L556" s="16" t="b">
        <f t="shared" si="8"/>
        <v>1</v>
      </c>
    </row>
    <row r="557" spans="2:12" ht="15" customHeight="1" x14ac:dyDescent="0.35">
      <c r="B557" s="6">
        <v>553</v>
      </c>
      <c r="C557" s="30" t="s">
        <v>141</v>
      </c>
      <c r="D557" s="16" t="s">
        <v>18</v>
      </c>
      <c r="E557" s="16" t="s">
        <v>1859</v>
      </c>
      <c r="F557" s="39" t="s">
        <v>1861</v>
      </c>
      <c r="I557" s="16" t="s">
        <v>1860</v>
      </c>
      <c r="J557" s="16" t="s">
        <v>260</v>
      </c>
      <c r="K557" s="16" t="str">
        <f>VLOOKUP(J557,Mapping!$A:$C,3,0)</f>
        <v>Cà Mau</v>
      </c>
      <c r="L557" s="16" t="b">
        <f t="shared" si="8"/>
        <v>1</v>
      </c>
    </row>
    <row r="558" spans="2:12" ht="15" customHeight="1" x14ac:dyDescent="0.35">
      <c r="B558" s="7">
        <v>554</v>
      </c>
      <c r="C558" s="30" t="s">
        <v>141</v>
      </c>
      <c r="D558" s="16" t="s">
        <v>18</v>
      </c>
      <c r="E558" s="16" t="s">
        <v>1862</v>
      </c>
      <c r="F558" s="39" t="s">
        <v>1864</v>
      </c>
      <c r="I558" s="16" t="s">
        <v>1863</v>
      </c>
      <c r="J558" s="16" t="s">
        <v>260</v>
      </c>
      <c r="K558" s="16" t="str">
        <f>VLOOKUP(J558,Mapping!$A:$C,3,0)</f>
        <v>Cà Mau</v>
      </c>
      <c r="L558" s="16" t="b">
        <f t="shared" si="8"/>
        <v>1</v>
      </c>
    </row>
    <row r="559" spans="2:12" ht="15" customHeight="1" x14ac:dyDescent="0.35">
      <c r="B559" s="6">
        <v>555</v>
      </c>
      <c r="C559" s="30" t="s">
        <v>141</v>
      </c>
      <c r="D559" s="16" t="s">
        <v>18</v>
      </c>
      <c r="E559" s="16" t="s">
        <v>1865</v>
      </c>
      <c r="F559" s="39" t="s">
        <v>1867</v>
      </c>
      <c r="I559" s="16" t="s">
        <v>1866</v>
      </c>
      <c r="J559" s="16" t="s">
        <v>260</v>
      </c>
      <c r="K559" s="16" t="str">
        <f>VLOOKUP(J559,Mapping!$A:$C,3,0)</f>
        <v>Cà Mau</v>
      </c>
      <c r="L559" s="16" t="b">
        <f t="shared" si="8"/>
        <v>1</v>
      </c>
    </row>
    <row r="560" spans="2:12" ht="15" customHeight="1" x14ac:dyDescent="0.35">
      <c r="B560" s="7">
        <v>556</v>
      </c>
      <c r="C560" s="30" t="s">
        <v>141</v>
      </c>
      <c r="D560" s="16" t="s">
        <v>18</v>
      </c>
      <c r="E560" s="16" t="s">
        <v>1868</v>
      </c>
      <c r="F560" s="39" t="s">
        <v>1870</v>
      </c>
      <c r="I560" s="16" t="s">
        <v>1869</v>
      </c>
      <c r="J560" s="16" t="s">
        <v>260</v>
      </c>
      <c r="K560" s="16" t="str">
        <f>VLOOKUP(J560,Mapping!$A:$C,3,0)</f>
        <v>Cà Mau</v>
      </c>
      <c r="L560" s="16" t="b">
        <f t="shared" si="8"/>
        <v>1</v>
      </c>
    </row>
    <row r="561" spans="2:12" ht="15" customHeight="1" x14ac:dyDescent="0.35">
      <c r="B561" s="6">
        <v>557</v>
      </c>
      <c r="C561" s="30" t="s">
        <v>141</v>
      </c>
      <c r="D561" s="16" t="s">
        <v>18</v>
      </c>
      <c r="E561" s="16" t="s">
        <v>1871</v>
      </c>
      <c r="F561" s="39" t="s">
        <v>1873</v>
      </c>
      <c r="I561" s="16" t="s">
        <v>1872</v>
      </c>
      <c r="J561" s="16" t="s">
        <v>260</v>
      </c>
      <c r="K561" s="16" t="str">
        <f>VLOOKUP(J561,Mapping!$A:$C,3,0)</f>
        <v>Cà Mau</v>
      </c>
      <c r="L561" s="16" t="b">
        <f t="shared" si="8"/>
        <v>1</v>
      </c>
    </row>
    <row r="562" spans="2:12" ht="15" customHeight="1" x14ac:dyDescent="0.35">
      <c r="B562" s="7">
        <v>558</v>
      </c>
      <c r="C562" s="30" t="s">
        <v>141</v>
      </c>
      <c r="D562" s="16" t="s">
        <v>18</v>
      </c>
      <c r="E562" s="16" t="s">
        <v>1874</v>
      </c>
      <c r="F562" s="39" t="s">
        <v>1876</v>
      </c>
      <c r="I562" s="16" t="s">
        <v>1875</v>
      </c>
      <c r="J562" s="16" t="s">
        <v>260</v>
      </c>
      <c r="K562" s="16" t="str">
        <f>VLOOKUP(J562,Mapping!$A:$C,3,0)</f>
        <v>Cà Mau</v>
      </c>
      <c r="L562" s="16" t="b">
        <f t="shared" si="8"/>
        <v>1</v>
      </c>
    </row>
    <row r="563" spans="2:12" ht="15" customHeight="1" x14ac:dyDescent="0.35">
      <c r="B563" s="6">
        <v>559</v>
      </c>
      <c r="C563" s="30" t="s">
        <v>141</v>
      </c>
      <c r="D563" s="16" t="s">
        <v>18</v>
      </c>
      <c r="E563" s="16" t="s">
        <v>1877</v>
      </c>
      <c r="F563" s="39" t="s">
        <v>1879</v>
      </c>
      <c r="I563" s="16" t="s">
        <v>1878</v>
      </c>
      <c r="J563" s="16" t="s">
        <v>260</v>
      </c>
      <c r="K563" s="16" t="str">
        <f>VLOOKUP(J563,Mapping!$A:$C,3,0)</f>
        <v>Cà Mau</v>
      </c>
      <c r="L563" s="16" t="b">
        <f t="shared" si="8"/>
        <v>1</v>
      </c>
    </row>
    <row r="564" spans="2:12" ht="15" customHeight="1" x14ac:dyDescent="0.35">
      <c r="B564" s="7">
        <v>560</v>
      </c>
      <c r="C564" s="30" t="s">
        <v>141</v>
      </c>
      <c r="D564" s="16" t="s">
        <v>18</v>
      </c>
      <c r="E564" s="16" t="s">
        <v>124</v>
      </c>
      <c r="F564" s="39" t="s">
        <v>1881</v>
      </c>
      <c r="I564" s="16" t="s">
        <v>1880</v>
      </c>
      <c r="J564" s="16" t="s">
        <v>260</v>
      </c>
      <c r="K564" s="16" t="str">
        <f>VLOOKUP(J564,Mapping!$A:$C,3,0)</f>
        <v>Cà Mau</v>
      </c>
      <c r="L564" s="16" t="b">
        <f t="shared" si="8"/>
        <v>1</v>
      </c>
    </row>
    <row r="565" spans="2:12" ht="15" customHeight="1" x14ac:dyDescent="0.35">
      <c r="B565" s="6">
        <v>561</v>
      </c>
      <c r="C565" s="30" t="s">
        <v>141</v>
      </c>
      <c r="D565" s="16" t="s">
        <v>18</v>
      </c>
      <c r="E565" s="16" t="s">
        <v>1882</v>
      </c>
      <c r="F565" s="39" t="s">
        <v>1884</v>
      </c>
      <c r="I565" s="16" t="s">
        <v>1883</v>
      </c>
      <c r="J565" s="16" t="s">
        <v>260</v>
      </c>
      <c r="K565" s="16" t="str">
        <f>VLOOKUP(J565,Mapping!$A:$C,3,0)</f>
        <v>Cà Mau</v>
      </c>
      <c r="L565" s="16" t="b">
        <f t="shared" si="8"/>
        <v>1</v>
      </c>
    </row>
    <row r="566" spans="2:12" ht="15" customHeight="1" x14ac:dyDescent="0.35">
      <c r="B566" s="7">
        <v>562</v>
      </c>
      <c r="C566" s="30" t="s">
        <v>141</v>
      </c>
      <c r="D566" s="16" t="s">
        <v>18</v>
      </c>
      <c r="E566" s="16" t="s">
        <v>1885</v>
      </c>
      <c r="F566" s="39" t="s">
        <v>1887</v>
      </c>
      <c r="I566" s="16" t="s">
        <v>1886</v>
      </c>
      <c r="J566" s="16" t="s">
        <v>260</v>
      </c>
      <c r="K566" s="16" t="str">
        <f>VLOOKUP(J566,Mapping!$A:$C,3,0)</f>
        <v>Cà Mau</v>
      </c>
      <c r="L566" s="16" t="b">
        <f t="shared" si="8"/>
        <v>1</v>
      </c>
    </row>
    <row r="567" spans="2:12" ht="15" customHeight="1" x14ac:dyDescent="0.35">
      <c r="B567" s="6">
        <v>563</v>
      </c>
      <c r="C567" s="30" t="s">
        <v>141</v>
      </c>
      <c r="D567" s="16" t="s">
        <v>19</v>
      </c>
      <c r="E567" s="16" t="s">
        <v>1888</v>
      </c>
      <c r="F567" s="39" t="s">
        <v>1890</v>
      </c>
      <c r="I567" s="16" t="s">
        <v>1889</v>
      </c>
      <c r="J567" s="16" t="s">
        <v>261</v>
      </c>
      <c r="K567" s="16" t="str">
        <f>VLOOKUP(J567,Mapping!$A:$C,3,0)</f>
        <v>Cần Thơ</v>
      </c>
      <c r="L567" s="16" t="b">
        <f t="shared" si="8"/>
        <v>1</v>
      </c>
    </row>
    <row r="568" spans="2:12" ht="15" customHeight="1" x14ac:dyDescent="0.35">
      <c r="B568" s="7">
        <v>564</v>
      </c>
      <c r="C568" s="30" t="s">
        <v>141</v>
      </c>
      <c r="D568" s="16" t="s">
        <v>19</v>
      </c>
      <c r="E568" s="16" t="s">
        <v>1891</v>
      </c>
      <c r="F568" s="39" t="s">
        <v>1893</v>
      </c>
      <c r="I568" s="16" t="s">
        <v>1892</v>
      </c>
      <c r="J568" s="16" t="s">
        <v>261</v>
      </c>
      <c r="K568" s="16" t="str">
        <f>VLOOKUP(J568,Mapping!$A:$C,3,0)</f>
        <v>Cần Thơ</v>
      </c>
      <c r="L568" s="16" t="b">
        <f t="shared" si="8"/>
        <v>1</v>
      </c>
    </row>
    <row r="569" spans="2:12" ht="15" customHeight="1" x14ac:dyDescent="0.35">
      <c r="B569" s="6">
        <v>565</v>
      </c>
      <c r="C569" s="30" t="s">
        <v>141</v>
      </c>
      <c r="D569" s="16" t="s">
        <v>19</v>
      </c>
      <c r="E569" s="16" t="s">
        <v>1894</v>
      </c>
      <c r="F569" s="39" t="s">
        <v>1896</v>
      </c>
      <c r="I569" s="16" t="s">
        <v>1895</v>
      </c>
      <c r="J569" s="16" t="s">
        <v>261</v>
      </c>
      <c r="K569" s="16" t="str">
        <f>VLOOKUP(J569,Mapping!$A:$C,3,0)</f>
        <v>Cần Thơ</v>
      </c>
      <c r="L569" s="16" t="b">
        <f t="shared" si="8"/>
        <v>1</v>
      </c>
    </row>
    <row r="570" spans="2:12" ht="15" customHeight="1" x14ac:dyDescent="0.35">
      <c r="B570" s="7">
        <v>566</v>
      </c>
      <c r="C570" s="30" t="s">
        <v>141</v>
      </c>
      <c r="D570" s="16" t="s">
        <v>19</v>
      </c>
      <c r="E570" s="16" t="s">
        <v>1897</v>
      </c>
      <c r="F570" s="39" t="s">
        <v>1899</v>
      </c>
      <c r="I570" s="16" t="s">
        <v>1898</v>
      </c>
      <c r="J570" s="16" t="s">
        <v>261</v>
      </c>
      <c r="K570" s="16" t="str">
        <f>VLOOKUP(J570,Mapping!$A:$C,3,0)</f>
        <v>Cần Thơ</v>
      </c>
      <c r="L570" s="16" t="b">
        <f t="shared" si="8"/>
        <v>1</v>
      </c>
    </row>
    <row r="571" spans="2:12" ht="15" customHeight="1" x14ac:dyDescent="0.35">
      <c r="B571" s="6">
        <v>567</v>
      </c>
      <c r="C571" s="30" t="s">
        <v>141</v>
      </c>
      <c r="D571" s="16" t="s">
        <v>19</v>
      </c>
      <c r="E571" s="16" t="s">
        <v>1900</v>
      </c>
      <c r="F571" s="39" t="s">
        <v>1902</v>
      </c>
      <c r="I571" s="16" t="s">
        <v>1901</v>
      </c>
      <c r="J571" s="16" t="s">
        <v>261</v>
      </c>
      <c r="K571" s="16" t="str">
        <f>VLOOKUP(J571,Mapping!$A:$C,3,0)</f>
        <v>Cần Thơ</v>
      </c>
      <c r="L571" s="16" t="b">
        <f t="shared" si="8"/>
        <v>1</v>
      </c>
    </row>
    <row r="572" spans="2:12" ht="15" customHeight="1" x14ac:dyDescent="0.35">
      <c r="B572" s="7">
        <v>568</v>
      </c>
      <c r="C572" s="30" t="s">
        <v>141</v>
      </c>
      <c r="D572" s="16" t="s">
        <v>19</v>
      </c>
      <c r="E572" s="16" t="s">
        <v>1903</v>
      </c>
      <c r="F572" s="39" t="s">
        <v>1905</v>
      </c>
      <c r="I572" s="16" t="s">
        <v>1904</v>
      </c>
      <c r="J572" s="16" t="s">
        <v>261</v>
      </c>
      <c r="K572" s="16" t="str">
        <f>VLOOKUP(J572,Mapping!$A:$C,3,0)</f>
        <v>Cần Thơ</v>
      </c>
      <c r="L572" s="16" t="b">
        <f t="shared" si="8"/>
        <v>1</v>
      </c>
    </row>
    <row r="573" spans="2:12" ht="15" customHeight="1" x14ac:dyDescent="0.35">
      <c r="B573" s="6">
        <v>569</v>
      </c>
      <c r="C573" s="30" t="s">
        <v>141</v>
      </c>
      <c r="D573" s="16" t="s">
        <v>19</v>
      </c>
      <c r="E573" s="16" t="s">
        <v>1906</v>
      </c>
      <c r="F573" s="39" t="s">
        <v>1908</v>
      </c>
      <c r="I573" s="16" t="s">
        <v>1907</v>
      </c>
      <c r="J573" s="16" t="s">
        <v>261</v>
      </c>
      <c r="K573" s="16" t="str">
        <f>VLOOKUP(J573,Mapping!$A:$C,3,0)</f>
        <v>Cần Thơ</v>
      </c>
      <c r="L573" s="16" t="b">
        <f t="shared" si="8"/>
        <v>1</v>
      </c>
    </row>
    <row r="574" spans="2:12" ht="15" customHeight="1" x14ac:dyDescent="0.35">
      <c r="B574" s="7">
        <v>570</v>
      </c>
      <c r="C574" s="30" t="s">
        <v>141</v>
      </c>
      <c r="D574" s="16" t="s">
        <v>19</v>
      </c>
      <c r="E574" s="16" t="s">
        <v>1909</v>
      </c>
      <c r="F574" s="39" t="s">
        <v>1911</v>
      </c>
      <c r="I574" s="16" t="s">
        <v>1910</v>
      </c>
      <c r="J574" s="16" t="s">
        <v>261</v>
      </c>
      <c r="K574" s="16" t="str">
        <f>VLOOKUP(J574,Mapping!$A:$C,3,0)</f>
        <v>Cần Thơ</v>
      </c>
      <c r="L574" s="16" t="b">
        <f t="shared" si="8"/>
        <v>1</v>
      </c>
    </row>
    <row r="575" spans="2:12" ht="15" customHeight="1" x14ac:dyDescent="0.35">
      <c r="B575" s="6">
        <v>571</v>
      </c>
      <c r="C575" s="30" t="s">
        <v>141</v>
      </c>
      <c r="D575" s="16" t="s">
        <v>19</v>
      </c>
      <c r="E575" s="16" t="s">
        <v>115</v>
      </c>
      <c r="F575" s="39" t="s">
        <v>1913</v>
      </c>
      <c r="I575" s="16" t="s">
        <v>1912</v>
      </c>
      <c r="J575" s="16" t="s">
        <v>261</v>
      </c>
      <c r="K575" s="16" t="str">
        <f>VLOOKUP(J575,Mapping!$A:$C,3,0)</f>
        <v>Cần Thơ</v>
      </c>
      <c r="L575" s="16" t="b">
        <f t="shared" si="8"/>
        <v>1</v>
      </c>
    </row>
    <row r="576" spans="2:12" ht="15" customHeight="1" x14ac:dyDescent="0.35">
      <c r="B576" s="7">
        <v>572</v>
      </c>
      <c r="C576" s="30" t="s">
        <v>141</v>
      </c>
      <c r="D576" s="16" t="s">
        <v>19</v>
      </c>
      <c r="E576" s="16" t="s">
        <v>114</v>
      </c>
      <c r="F576" s="39" t="s">
        <v>1915</v>
      </c>
      <c r="I576" s="16" t="s">
        <v>1914</v>
      </c>
      <c r="J576" s="16" t="s">
        <v>261</v>
      </c>
      <c r="K576" s="16" t="str">
        <f>VLOOKUP(J576,Mapping!$A:$C,3,0)</f>
        <v>Cần Thơ</v>
      </c>
      <c r="L576" s="16" t="b">
        <f t="shared" si="8"/>
        <v>1</v>
      </c>
    </row>
    <row r="577" spans="2:12" ht="15" customHeight="1" x14ac:dyDescent="0.35">
      <c r="B577" s="6">
        <v>573</v>
      </c>
      <c r="C577" s="30" t="s">
        <v>141</v>
      </c>
      <c r="D577" s="16" t="s">
        <v>19</v>
      </c>
      <c r="E577" s="16" t="s">
        <v>1916</v>
      </c>
      <c r="F577" s="39" t="s">
        <v>1918</v>
      </c>
      <c r="I577" s="16" t="s">
        <v>1917</v>
      </c>
      <c r="J577" s="16" t="s">
        <v>261</v>
      </c>
      <c r="K577" s="16" t="str">
        <f>VLOOKUP(J577,Mapping!$A:$C,3,0)</f>
        <v>Cần Thơ</v>
      </c>
      <c r="L577" s="16" t="b">
        <f t="shared" si="8"/>
        <v>1</v>
      </c>
    </row>
    <row r="578" spans="2:12" ht="15" customHeight="1" x14ac:dyDescent="0.35">
      <c r="B578" s="7">
        <v>574</v>
      </c>
      <c r="C578" s="30" t="s">
        <v>141</v>
      </c>
      <c r="D578" s="16" t="s">
        <v>19</v>
      </c>
      <c r="E578" s="16" t="s">
        <v>1919</v>
      </c>
      <c r="F578" s="39" t="s">
        <v>1921</v>
      </c>
      <c r="I578" s="16" t="s">
        <v>1920</v>
      </c>
      <c r="J578" s="16" t="s">
        <v>261</v>
      </c>
      <c r="K578" s="16" t="str">
        <f>VLOOKUP(J578,Mapping!$A:$C,3,0)</f>
        <v>Cần Thơ</v>
      </c>
      <c r="L578" s="16" t="b">
        <f t="shared" si="8"/>
        <v>1</v>
      </c>
    </row>
    <row r="579" spans="2:12" ht="15" customHeight="1" x14ac:dyDescent="0.35">
      <c r="B579" s="6">
        <v>575</v>
      </c>
      <c r="C579" s="30" t="s">
        <v>141</v>
      </c>
      <c r="D579" s="16" t="s">
        <v>19</v>
      </c>
      <c r="E579" s="16" t="s">
        <v>1922</v>
      </c>
      <c r="F579" s="39" t="s">
        <v>1924</v>
      </c>
      <c r="I579" s="16" t="s">
        <v>1923</v>
      </c>
      <c r="J579" s="16" t="s">
        <v>261</v>
      </c>
      <c r="K579" s="16" t="str">
        <f>VLOOKUP(J579,Mapping!$A:$C,3,0)</f>
        <v>Cần Thơ</v>
      </c>
      <c r="L579" s="16" t="b">
        <f t="shared" si="8"/>
        <v>1</v>
      </c>
    </row>
    <row r="580" spans="2:12" ht="15" customHeight="1" x14ac:dyDescent="0.35">
      <c r="B580" s="7">
        <v>576</v>
      </c>
      <c r="C580" s="30" t="s">
        <v>141</v>
      </c>
      <c r="D580" s="16" t="s">
        <v>19</v>
      </c>
      <c r="E580" s="16" t="s">
        <v>119</v>
      </c>
      <c r="F580" s="39" t="s">
        <v>1926</v>
      </c>
      <c r="I580" s="16" t="s">
        <v>1925</v>
      </c>
      <c r="J580" s="16" t="s">
        <v>261</v>
      </c>
      <c r="K580" s="16" t="str">
        <f>VLOOKUP(J580,Mapping!$A:$C,3,0)</f>
        <v>Cần Thơ</v>
      </c>
      <c r="L580" s="16" t="b">
        <f t="shared" si="8"/>
        <v>1</v>
      </c>
    </row>
    <row r="581" spans="2:12" ht="15" customHeight="1" x14ac:dyDescent="0.35">
      <c r="B581" s="6">
        <v>577</v>
      </c>
      <c r="C581" s="30" t="s">
        <v>141</v>
      </c>
      <c r="D581" s="16" t="s">
        <v>21</v>
      </c>
      <c r="E581" s="16" t="s">
        <v>1927</v>
      </c>
      <c r="F581" s="39" t="s">
        <v>1929</v>
      </c>
      <c r="I581" s="16" t="s">
        <v>1928</v>
      </c>
      <c r="J581" s="16" t="s">
        <v>262</v>
      </c>
      <c r="K581" s="16" t="str">
        <f>VLOOKUP(J581,Mapping!$A:$C,3,0)</f>
        <v>Đồng Nai</v>
      </c>
      <c r="L581" s="16" t="b">
        <f t="shared" si="8"/>
        <v>1</v>
      </c>
    </row>
    <row r="582" spans="2:12" ht="15" customHeight="1" x14ac:dyDescent="0.35">
      <c r="B582" s="7">
        <v>578</v>
      </c>
      <c r="C582" s="30" t="s">
        <v>141</v>
      </c>
      <c r="D582" s="16" t="s">
        <v>21</v>
      </c>
      <c r="E582" s="16" t="s">
        <v>1930</v>
      </c>
      <c r="F582" s="39" t="s">
        <v>1932</v>
      </c>
      <c r="I582" s="16" t="s">
        <v>1931</v>
      </c>
      <c r="J582" s="16" t="s">
        <v>262</v>
      </c>
      <c r="K582" s="16" t="str">
        <f>VLOOKUP(J582,Mapping!$A:$C,3,0)</f>
        <v>Đồng Nai</v>
      </c>
      <c r="L582" s="16" t="b">
        <f t="shared" ref="L582:L645" si="9">K582=D582</f>
        <v>1</v>
      </c>
    </row>
    <row r="583" spans="2:12" ht="15" customHeight="1" x14ac:dyDescent="0.35">
      <c r="B583" s="6">
        <v>579</v>
      </c>
      <c r="C583" s="30" t="s">
        <v>141</v>
      </c>
      <c r="D583" s="16" t="s">
        <v>21</v>
      </c>
      <c r="E583" s="16" t="s">
        <v>1933</v>
      </c>
      <c r="F583" s="39" t="s">
        <v>1935</v>
      </c>
      <c r="I583" s="16" t="s">
        <v>1934</v>
      </c>
      <c r="J583" s="16" t="s">
        <v>262</v>
      </c>
      <c r="K583" s="16" t="str">
        <f>VLOOKUP(J583,Mapping!$A:$C,3,0)</f>
        <v>Đồng Nai</v>
      </c>
      <c r="L583" s="16" t="b">
        <f t="shared" si="9"/>
        <v>1</v>
      </c>
    </row>
    <row r="584" spans="2:12" ht="15" customHeight="1" x14ac:dyDescent="0.35">
      <c r="B584" s="7">
        <v>580</v>
      </c>
      <c r="C584" s="30" t="s">
        <v>141</v>
      </c>
      <c r="D584" s="16" t="s">
        <v>21</v>
      </c>
      <c r="E584" s="16" t="s">
        <v>1936</v>
      </c>
      <c r="F584" s="39" t="s">
        <v>1938</v>
      </c>
      <c r="I584" s="16" t="s">
        <v>1937</v>
      </c>
      <c r="J584" s="16" t="s">
        <v>262</v>
      </c>
      <c r="K584" s="16" t="str">
        <f>VLOOKUP(J584,Mapping!$A:$C,3,0)</f>
        <v>Đồng Nai</v>
      </c>
      <c r="L584" s="16" t="b">
        <f t="shared" si="9"/>
        <v>1</v>
      </c>
    </row>
    <row r="585" spans="2:12" ht="15" customHeight="1" x14ac:dyDescent="0.35">
      <c r="B585" s="6">
        <v>581</v>
      </c>
      <c r="C585" s="30" t="s">
        <v>141</v>
      </c>
      <c r="D585" s="16" t="s">
        <v>21</v>
      </c>
      <c r="E585" s="16" t="s">
        <v>1939</v>
      </c>
      <c r="F585" s="39" t="s">
        <v>1941</v>
      </c>
      <c r="I585" s="16" t="s">
        <v>1940</v>
      </c>
      <c r="J585" s="16" t="s">
        <v>262</v>
      </c>
      <c r="K585" s="16" t="str">
        <f>VLOOKUP(J585,Mapping!$A:$C,3,0)</f>
        <v>Đồng Nai</v>
      </c>
      <c r="L585" s="16" t="b">
        <f t="shared" si="9"/>
        <v>1</v>
      </c>
    </row>
    <row r="586" spans="2:12" ht="15" customHeight="1" x14ac:dyDescent="0.35">
      <c r="B586" s="7">
        <v>582</v>
      </c>
      <c r="C586" s="30" t="s">
        <v>141</v>
      </c>
      <c r="D586" s="16" t="s">
        <v>21</v>
      </c>
      <c r="E586" s="16" t="s">
        <v>1942</v>
      </c>
      <c r="F586" s="39" t="s">
        <v>1944</v>
      </c>
      <c r="I586" s="16" t="s">
        <v>1943</v>
      </c>
      <c r="J586" s="16" t="s">
        <v>262</v>
      </c>
      <c r="K586" s="16" t="str">
        <f>VLOOKUP(J586,Mapping!$A:$C,3,0)</f>
        <v>Đồng Nai</v>
      </c>
      <c r="L586" s="16" t="b">
        <f t="shared" si="9"/>
        <v>1</v>
      </c>
    </row>
    <row r="587" spans="2:12" ht="15" customHeight="1" x14ac:dyDescent="0.35">
      <c r="B587" s="6">
        <v>583</v>
      </c>
      <c r="C587" s="30" t="s">
        <v>141</v>
      </c>
      <c r="D587" s="16" t="s">
        <v>21</v>
      </c>
      <c r="E587" s="16" t="s">
        <v>1771</v>
      </c>
      <c r="F587" s="39" t="s">
        <v>1946</v>
      </c>
      <c r="I587" s="16" t="s">
        <v>1945</v>
      </c>
      <c r="J587" s="16" t="s">
        <v>262</v>
      </c>
      <c r="K587" s="16" t="str">
        <f>VLOOKUP(J587,Mapping!$A:$C,3,0)</f>
        <v>Đồng Nai</v>
      </c>
      <c r="L587" s="16" t="b">
        <f t="shared" si="9"/>
        <v>1</v>
      </c>
    </row>
    <row r="588" spans="2:12" ht="15" customHeight="1" x14ac:dyDescent="0.35">
      <c r="B588" s="7">
        <v>584</v>
      </c>
      <c r="C588" s="30" t="s">
        <v>141</v>
      </c>
      <c r="D588" s="16" t="s">
        <v>21</v>
      </c>
      <c r="E588" s="16" t="s">
        <v>1947</v>
      </c>
      <c r="F588" s="39" t="s">
        <v>1949</v>
      </c>
      <c r="I588" s="16" t="s">
        <v>1948</v>
      </c>
      <c r="J588" s="16" t="s">
        <v>262</v>
      </c>
      <c r="K588" s="16" t="str">
        <f>VLOOKUP(J588,Mapping!$A:$C,3,0)</f>
        <v>Đồng Nai</v>
      </c>
      <c r="L588" s="16" t="b">
        <f t="shared" si="9"/>
        <v>1</v>
      </c>
    </row>
    <row r="589" spans="2:12" ht="15" customHeight="1" x14ac:dyDescent="0.35">
      <c r="B589" s="6">
        <v>585</v>
      </c>
      <c r="C589" s="30" t="s">
        <v>141</v>
      </c>
      <c r="D589" s="16" t="s">
        <v>21</v>
      </c>
      <c r="E589" s="16" t="s">
        <v>1950</v>
      </c>
      <c r="F589" s="39" t="s">
        <v>1952</v>
      </c>
      <c r="I589" s="16" t="s">
        <v>1951</v>
      </c>
      <c r="J589" s="16" t="s">
        <v>262</v>
      </c>
      <c r="K589" s="16" t="str">
        <f>VLOOKUP(J589,Mapping!$A:$C,3,0)</f>
        <v>Đồng Nai</v>
      </c>
      <c r="L589" s="16" t="b">
        <f t="shared" si="9"/>
        <v>1</v>
      </c>
    </row>
    <row r="590" spans="2:12" ht="15" customHeight="1" x14ac:dyDescent="0.35">
      <c r="B590" s="7">
        <v>586</v>
      </c>
      <c r="C590" s="30" t="s">
        <v>141</v>
      </c>
      <c r="D590" s="16" t="s">
        <v>21</v>
      </c>
      <c r="E590" s="16" t="s">
        <v>1953</v>
      </c>
      <c r="F590" s="39" t="s">
        <v>1955</v>
      </c>
      <c r="I590" s="16" t="s">
        <v>1954</v>
      </c>
      <c r="J590" s="16" t="s">
        <v>262</v>
      </c>
      <c r="K590" s="16" t="str">
        <f>VLOOKUP(J590,Mapping!$A:$C,3,0)</f>
        <v>Đồng Nai</v>
      </c>
      <c r="L590" s="16" t="b">
        <f t="shared" si="9"/>
        <v>1</v>
      </c>
    </row>
    <row r="591" spans="2:12" ht="15" customHeight="1" x14ac:dyDescent="0.35">
      <c r="B591" s="6">
        <v>587</v>
      </c>
      <c r="C591" s="30" t="s">
        <v>141</v>
      </c>
      <c r="D591" s="16" t="s">
        <v>21</v>
      </c>
      <c r="E591" s="16" t="s">
        <v>1956</v>
      </c>
      <c r="F591" s="39" t="s">
        <v>1958</v>
      </c>
      <c r="I591" s="16" t="s">
        <v>1957</v>
      </c>
      <c r="J591" s="16" t="s">
        <v>262</v>
      </c>
      <c r="K591" s="16" t="str">
        <f>VLOOKUP(J591,Mapping!$A:$C,3,0)</f>
        <v>Đồng Nai</v>
      </c>
      <c r="L591" s="16" t="b">
        <f t="shared" si="9"/>
        <v>1</v>
      </c>
    </row>
    <row r="592" spans="2:12" ht="15" customHeight="1" x14ac:dyDescent="0.35">
      <c r="B592" s="7">
        <v>588</v>
      </c>
      <c r="C592" s="30" t="s">
        <v>141</v>
      </c>
      <c r="D592" s="16" t="s">
        <v>21</v>
      </c>
      <c r="E592" s="16" t="s">
        <v>1959</v>
      </c>
      <c r="F592" s="39" t="s">
        <v>1961</v>
      </c>
      <c r="I592" s="16" t="s">
        <v>1960</v>
      </c>
      <c r="J592" s="16" t="s">
        <v>262</v>
      </c>
      <c r="K592" s="16" t="str">
        <f>VLOOKUP(J592,Mapping!$A:$C,3,0)</f>
        <v>Đồng Nai</v>
      </c>
      <c r="L592" s="16" t="b">
        <f t="shared" si="9"/>
        <v>1</v>
      </c>
    </row>
    <row r="593" spans="2:12" ht="15" customHeight="1" x14ac:dyDescent="0.35">
      <c r="B593" s="6">
        <v>589</v>
      </c>
      <c r="C593" s="30" t="s">
        <v>141</v>
      </c>
      <c r="D593" s="16" t="s">
        <v>21</v>
      </c>
      <c r="E593" s="16" t="s">
        <v>112</v>
      </c>
      <c r="F593" s="39" t="s">
        <v>1963</v>
      </c>
      <c r="I593" s="16" t="s">
        <v>1962</v>
      </c>
      <c r="J593" s="16" t="s">
        <v>262</v>
      </c>
      <c r="K593" s="16" t="str">
        <f>VLOOKUP(J593,Mapping!$A:$C,3,0)</f>
        <v>Đồng Nai</v>
      </c>
      <c r="L593" s="16" t="b">
        <f t="shared" si="9"/>
        <v>1</v>
      </c>
    </row>
    <row r="594" spans="2:12" ht="15" customHeight="1" x14ac:dyDescent="0.35">
      <c r="B594" s="7">
        <v>590</v>
      </c>
      <c r="C594" s="30" t="s">
        <v>141</v>
      </c>
      <c r="D594" s="16" t="s">
        <v>21</v>
      </c>
      <c r="E594" s="16" t="s">
        <v>1964</v>
      </c>
      <c r="F594" s="39" t="s">
        <v>1966</v>
      </c>
      <c r="I594" s="16" t="s">
        <v>1965</v>
      </c>
      <c r="J594" s="16" t="s">
        <v>262</v>
      </c>
      <c r="K594" s="16" t="str">
        <f>VLOOKUP(J594,Mapping!$A:$C,3,0)</f>
        <v>Đồng Nai</v>
      </c>
      <c r="L594" s="16" t="b">
        <f t="shared" si="9"/>
        <v>1</v>
      </c>
    </row>
    <row r="595" spans="2:12" ht="15" customHeight="1" x14ac:dyDescent="0.35">
      <c r="B595" s="6">
        <v>591</v>
      </c>
      <c r="C595" s="30" t="s">
        <v>141</v>
      </c>
      <c r="D595" s="16" t="s">
        <v>21</v>
      </c>
      <c r="E595" s="16" t="s">
        <v>1967</v>
      </c>
      <c r="F595" s="39" t="s">
        <v>1969</v>
      </c>
      <c r="I595" s="16" t="s">
        <v>1968</v>
      </c>
      <c r="J595" s="16" t="s">
        <v>262</v>
      </c>
      <c r="K595" s="16" t="str">
        <f>VLOOKUP(J595,Mapping!$A:$C,3,0)</f>
        <v>Đồng Nai</v>
      </c>
      <c r="L595" s="16" t="b">
        <f t="shared" si="9"/>
        <v>1</v>
      </c>
    </row>
    <row r="596" spans="2:12" ht="15" customHeight="1" x14ac:dyDescent="0.35">
      <c r="B596" s="7">
        <v>592</v>
      </c>
      <c r="C596" s="30" t="s">
        <v>141</v>
      </c>
      <c r="D596" s="16" t="s">
        <v>21</v>
      </c>
      <c r="E596" s="16" t="s">
        <v>1970</v>
      </c>
      <c r="F596" s="39" t="s">
        <v>1972</v>
      </c>
      <c r="I596" s="16" t="s">
        <v>1971</v>
      </c>
      <c r="J596" s="16" t="s">
        <v>262</v>
      </c>
      <c r="K596" s="16" t="str">
        <f>VLOOKUP(J596,Mapping!$A:$C,3,0)</f>
        <v>Đồng Nai</v>
      </c>
      <c r="L596" s="16" t="b">
        <f t="shared" si="9"/>
        <v>1</v>
      </c>
    </row>
    <row r="597" spans="2:12" ht="15" customHeight="1" x14ac:dyDescent="0.35">
      <c r="B597" s="6">
        <v>593</v>
      </c>
      <c r="C597" s="30" t="s">
        <v>141</v>
      </c>
      <c r="D597" s="16" t="s">
        <v>21</v>
      </c>
      <c r="E597" s="16" t="s">
        <v>1973</v>
      </c>
      <c r="F597" s="39" t="s">
        <v>1975</v>
      </c>
      <c r="I597" s="16" t="s">
        <v>1974</v>
      </c>
      <c r="J597" s="16" t="s">
        <v>262</v>
      </c>
      <c r="K597" s="16" t="str">
        <f>VLOOKUP(J597,Mapping!$A:$C,3,0)</f>
        <v>Đồng Nai</v>
      </c>
      <c r="L597" s="16" t="b">
        <f t="shared" si="9"/>
        <v>1</v>
      </c>
    </row>
    <row r="598" spans="2:12" ht="15" customHeight="1" x14ac:dyDescent="0.35">
      <c r="B598" s="7">
        <v>594</v>
      </c>
      <c r="C598" s="30" t="s">
        <v>141</v>
      </c>
      <c r="D598" s="16" t="s">
        <v>21</v>
      </c>
      <c r="E598" s="16" t="s">
        <v>1976</v>
      </c>
      <c r="F598" s="39" t="s">
        <v>1978</v>
      </c>
      <c r="I598" s="16" t="s">
        <v>1977</v>
      </c>
      <c r="J598" s="16" t="s">
        <v>262</v>
      </c>
      <c r="K598" s="16" t="str">
        <f>VLOOKUP(J598,Mapping!$A:$C,3,0)</f>
        <v>Đồng Nai</v>
      </c>
      <c r="L598" s="16" t="b">
        <f t="shared" si="9"/>
        <v>1</v>
      </c>
    </row>
    <row r="599" spans="2:12" ht="15" customHeight="1" x14ac:dyDescent="0.35">
      <c r="B599" s="6">
        <v>595</v>
      </c>
      <c r="C599" s="30" t="s">
        <v>141</v>
      </c>
      <c r="D599" s="16" t="s">
        <v>21</v>
      </c>
      <c r="E599" s="16" t="s">
        <v>1979</v>
      </c>
      <c r="F599" s="39" t="s">
        <v>1981</v>
      </c>
      <c r="I599" s="16" t="s">
        <v>1980</v>
      </c>
      <c r="J599" s="16" t="s">
        <v>262</v>
      </c>
      <c r="K599" s="16" t="str">
        <f>VLOOKUP(J599,Mapping!$A:$C,3,0)</f>
        <v>Đồng Nai</v>
      </c>
      <c r="L599" s="16" t="b">
        <f t="shared" si="9"/>
        <v>1</v>
      </c>
    </row>
    <row r="600" spans="2:12" ht="15" customHeight="1" x14ac:dyDescent="0.35">
      <c r="B600" s="7">
        <v>596</v>
      </c>
      <c r="C600" s="30" t="s">
        <v>141</v>
      </c>
      <c r="D600" s="16" t="s">
        <v>21</v>
      </c>
      <c r="E600" s="16" t="s">
        <v>1982</v>
      </c>
      <c r="F600" s="39" t="s">
        <v>1984</v>
      </c>
      <c r="I600" s="16" t="s">
        <v>1983</v>
      </c>
      <c r="J600" s="16" t="s">
        <v>262</v>
      </c>
      <c r="K600" s="16" t="str">
        <f>VLOOKUP(J600,Mapping!$A:$C,3,0)</f>
        <v>Đồng Nai</v>
      </c>
      <c r="L600" s="16" t="b">
        <f t="shared" si="9"/>
        <v>1</v>
      </c>
    </row>
    <row r="601" spans="2:12" ht="15" customHeight="1" x14ac:dyDescent="0.35">
      <c r="B601" s="6">
        <v>597</v>
      </c>
      <c r="C601" s="30" t="s">
        <v>141</v>
      </c>
      <c r="D601" s="16" t="s">
        <v>21</v>
      </c>
      <c r="E601" s="16" t="s">
        <v>1985</v>
      </c>
      <c r="F601" s="39" t="s">
        <v>1987</v>
      </c>
      <c r="I601" s="16" t="s">
        <v>1986</v>
      </c>
      <c r="J601" s="16" t="s">
        <v>262</v>
      </c>
      <c r="K601" s="16" t="str">
        <f>VLOOKUP(J601,Mapping!$A:$C,3,0)</f>
        <v>Đồng Nai</v>
      </c>
      <c r="L601" s="16" t="b">
        <f t="shared" si="9"/>
        <v>1</v>
      </c>
    </row>
    <row r="602" spans="2:12" ht="15" customHeight="1" x14ac:dyDescent="0.35">
      <c r="B602" s="7">
        <v>598</v>
      </c>
      <c r="C602" s="30" t="s">
        <v>141</v>
      </c>
      <c r="D602" s="16" t="s">
        <v>21</v>
      </c>
      <c r="E602" s="16" t="s">
        <v>1988</v>
      </c>
      <c r="F602" s="39" t="s">
        <v>1990</v>
      </c>
      <c r="I602" s="16" t="s">
        <v>1989</v>
      </c>
      <c r="J602" s="16" t="s">
        <v>262</v>
      </c>
      <c r="K602" s="16" t="str">
        <f>VLOOKUP(J602,Mapping!$A:$C,3,0)</f>
        <v>Đồng Nai</v>
      </c>
      <c r="L602" s="16" t="b">
        <f t="shared" si="9"/>
        <v>1</v>
      </c>
    </row>
    <row r="603" spans="2:12" ht="15" customHeight="1" x14ac:dyDescent="0.35">
      <c r="B603" s="6">
        <v>599</v>
      </c>
      <c r="C603" s="30" t="s">
        <v>141</v>
      </c>
      <c r="D603" s="16" t="s">
        <v>21</v>
      </c>
      <c r="E603" s="16" t="s">
        <v>1991</v>
      </c>
      <c r="F603" s="39" t="s">
        <v>1993</v>
      </c>
      <c r="I603" s="16" t="s">
        <v>1992</v>
      </c>
      <c r="J603" s="16" t="s">
        <v>262</v>
      </c>
      <c r="K603" s="16" t="str">
        <f>VLOOKUP(J603,Mapping!$A:$C,3,0)</f>
        <v>Đồng Nai</v>
      </c>
      <c r="L603" s="16" t="b">
        <f t="shared" si="9"/>
        <v>1</v>
      </c>
    </row>
    <row r="604" spans="2:12" ht="15" customHeight="1" x14ac:dyDescent="0.35">
      <c r="B604" s="7">
        <v>600</v>
      </c>
      <c r="C604" s="30" t="s">
        <v>141</v>
      </c>
      <c r="D604" s="16" t="s">
        <v>21</v>
      </c>
      <c r="E604" s="16" t="s">
        <v>1994</v>
      </c>
      <c r="F604" s="39" t="s">
        <v>1996</v>
      </c>
      <c r="I604" s="16" t="s">
        <v>1995</v>
      </c>
      <c r="J604" s="16" t="s">
        <v>262</v>
      </c>
      <c r="K604" s="16" t="str">
        <f>VLOOKUP(J604,Mapping!$A:$C,3,0)</f>
        <v>Đồng Nai</v>
      </c>
      <c r="L604" s="16" t="b">
        <f t="shared" si="9"/>
        <v>1</v>
      </c>
    </row>
    <row r="605" spans="2:12" ht="15" customHeight="1" x14ac:dyDescent="0.35">
      <c r="B605" s="6">
        <v>601</v>
      </c>
      <c r="C605" s="30" t="s">
        <v>141</v>
      </c>
      <c r="D605" s="16" t="s">
        <v>21</v>
      </c>
      <c r="E605" s="16" t="s">
        <v>1997</v>
      </c>
      <c r="F605" s="39" t="s">
        <v>1999</v>
      </c>
      <c r="I605" s="16" t="s">
        <v>1998</v>
      </c>
      <c r="J605" s="16" t="s">
        <v>262</v>
      </c>
      <c r="K605" s="16" t="str">
        <f>VLOOKUP(J605,Mapping!$A:$C,3,0)</f>
        <v>Đồng Nai</v>
      </c>
      <c r="L605" s="16" t="b">
        <f t="shared" si="9"/>
        <v>1</v>
      </c>
    </row>
    <row r="606" spans="2:12" ht="15" customHeight="1" x14ac:dyDescent="0.35">
      <c r="B606" s="7">
        <v>602</v>
      </c>
      <c r="C606" s="30" t="s">
        <v>141</v>
      </c>
      <c r="D606" s="16" t="s">
        <v>21</v>
      </c>
      <c r="E606" s="16" t="s">
        <v>2000</v>
      </c>
      <c r="F606" s="39" t="s">
        <v>2002</v>
      </c>
      <c r="I606" s="16" t="s">
        <v>2001</v>
      </c>
      <c r="J606" s="16" t="s">
        <v>262</v>
      </c>
      <c r="K606" s="16" t="str">
        <f>VLOOKUP(J606,Mapping!$A:$C,3,0)</f>
        <v>Đồng Nai</v>
      </c>
      <c r="L606" s="16" t="b">
        <f t="shared" si="9"/>
        <v>1</v>
      </c>
    </row>
    <row r="607" spans="2:12" ht="15" customHeight="1" x14ac:dyDescent="0.35">
      <c r="B607" s="6">
        <v>603</v>
      </c>
      <c r="C607" s="30" t="s">
        <v>141</v>
      </c>
      <c r="D607" s="16" t="s">
        <v>21</v>
      </c>
      <c r="E607" s="16" t="s">
        <v>2003</v>
      </c>
      <c r="F607" s="39" t="s">
        <v>2005</v>
      </c>
      <c r="I607" s="16" t="s">
        <v>2004</v>
      </c>
      <c r="J607" s="16" t="s">
        <v>262</v>
      </c>
      <c r="K607" s="16" t="str">
        <f>VLOOKUP(J607,Mapping!$A:$C,3,0)</f>
        <v>Đồng Nai</v>
      </c>
      <c r="L607" s="16" t="b">
        <f t="shared" si="9"/>
        <v>1</v>
      </c>
    </row>
    <row r="608" spans="2:12" ht="15" customHeight="1" x14ac:dyDescent="0.35">
      <c r="B608" s="7">
        <v>604</v>
      </c>
      <c r="C608" s="30" t="s">
        <v>141</v>
      </c>
      <c r="D608" s="16" t="s">
        <v>21</v>
      </c>
      <c r="E608" s="16" t="s">
        <v>2006</v>
      </c>
      <c r="F608" s="39" t="s">
        <v>2008</v>
      </c>
      <c r="I608" s="16" t="s">
        <v>2007</v>
      </c>
      <c r="J608" s="16" t="s">
        <v>262</v>
      </c>
      <c r="K608" s="16" t="str">
        <f>VLOOKUP(J608,Mapping!$A:$C,3,0)</f>
        <v>Đồng Nai</v>
      </c>
      <c r="L608" s="16" t="b">
        <f t="shared" si="9"/>
        <v>1</v>
      </c>
    </row>
    <row r="609" spans="2:12" ht="15" customHeight="1" x14ac:dyDescent="0.35">
      <c r="B609" s="6">
        <v>605</v>
      </c>
      <c r="C609" s="30" t="s">
        <v>141</v>
      </c>
      <c r="D609" s="16" t="s">
        <v>21</v>
      </c>
      <c r="E609" s="16" t="s">
        <v>2009</v>
      </c>
      <c r="F609" s="39" t="s">
        <v>2011</v>
      </c>
      <c r="I609" s="16" t="s">
        <v>2010</v>
      </c>
      <c r="J609" s="16" t="s">
        <v>262</v>
      </c>
      <c r="K609" s="16" t="str">
        <f>VLOOKUP(J609,Mapping!$A:$C,3,0)</f>
        <v>Đồng Nai</v>
      </c>
      <c r="L609" s="16" t="b">
        <f t="shared" si="9"/>
        <v>1</v>
      </c>
    </row>
    <row r="610" spans="2:12" ht="15" customHeight="1" x14ac:dyDescent="0.35">
      <c r="B610" s="7">
        <v>606</v>
      </c>
      <c r="C610" s="30" t="s">
        <v>141</v>
      </c>
      <c r="D610" s="16" t="s">
        <v>21</v>
      </c>
      <c r="E610" s="16" t="s">
        <v>2012</v>
      </c>
      <c r="F610" s="39" t="s">
        <v>2014</v>
      </c>
      <c r="I610" s="16" t="s">
        <v>2013</v>
      </c>
      <c r="J610" s="16" t="s">
        <v>262</v>
      </c>
      <c r="K610" s="16" t="str">
        <f>VLOOKUP(J610,Mapping!$A:$C,3,0)</f>
        <v>Đồng Nai</v>
      </c>
      <c r="L610" s="16" t="b">
        <f t="shared" si="9"/>
        <v>1</v>
      </c>
    </row>
    <row r="611" spans="2:12" ht="15" customHeight="1" x14ac:dyDescent="0.35">
      <c r="B611" s="6">
        <v>607</v>
      </c>
      <c r="C611" s="30" t="s">
        <v>141</v>
      </c>
      <c r="D611" s="16" t="s">
        <v>21</v>
      </c>
      <c r="E611" s="16" t="s">
        <v>2015</v>
      </c>
      <c r="F611" s="39" t="s">
        <v>2017</v>
      </c>
      <c r="I611" s="16" t="s">
        <v>2016</v>
      </c>
      <c r="J611" s="16" t="s">
        <v>262</v>
      </c>
      <c r="K611" s="16" t="str">
        <f>VLOOKUP(J611,Mapping!$A:$C,3,0)</f>
        <v>Đồng Nai</v>
      </c>
      <c r="L611" s="16" t="b">
        <f t="shared" si="9"/>
        <v>1</v>
      </c>
    </row>
    <row r="612" spans="2:12" ht="15" customHeight="1" x14ac:dyDescent="0.35">
      <c r="B612" s="7">
        <v>608</v>
      </c>
      <c r="C612" s="30" t="s">
        <v>141</v>
      </c>
      <c r="D612" s="16" t="s">
        <v>21</v>
      </c>
      <c r="E612" s="16" t="s">
        <v>2018</v>
      </c>
      <c r="F612" s="39" t="s">
        <v>2020</v>
      </c>
      <c r="I612" s="16" t="s">
        <v>2019</v>
      </c>
      <c r="J612" s="16" t="s">
        <v>262</v>
      </c>
      <c r="K612" s="16" t="str">
        <f>VLOOKUP(J612,Mapping!$A:$C,3,0)</f>
        <v>Đồng Nai</v>
      </c>
      <c r="L612" s="16" t="b">
        <f t="shared" si="9"/>
        <v>1</v>
      </c>
    </row>
    <row r="613" spans="2:12" ht="15" customHeight="1" x14ac:dyDescent="0.35">
      <c r="B613" s="6">
        <v>609</v>
      </c>
      <c r="C613" s="30" t="s">
        <v>141</v>
      </c>
      <c r="D613" s="16" t="s">
        <v>21</v>
      </c>
      <c r="E613" s="16" t="s">
        <v>110</v>
      </c>
      <c r="F613" s="39" t="s">
        <v>2022</v>
      </c>
      <c r="I613" s="16" t="s">
        <v>2021</v>
      </c>
      <c r="J613" s="16" t="s">
        <v>262</v>
      </c>
      <c r="K613" s="16" t="str">
        <f>VLOOKUP(J613,Mapping!$A:$C,3,0)</f>
        <v>Đồng Nai</v>
      </c>
      <c r="L613" s="16" t="b">
        <f t="shared" si="9"/>
        <v>1</v>
      </c>
    </row>
    <row r="614" spans="2:12" ht="15" customHeight="1" x14ac:dyDescent="0.35">
      <c r="B614" s="7">
        <v>610</v>
      </c>
      <c r="C614" s="30" t="s">
        <v>141</v>
      </c>
      <c r="D614" s="16" t="s">
        <v>21</v>
      </c>
      <c r="E614" s="16" t="s">
        <v>2023</v>
      </c>
      <c r="F614" s="39" t="s">
        <v>2025</v>
      </c>
      <c r="I614" s="16" t="s">
        <v>2024</v>
      </c>
      <c r="J614" s="16" t="s">
        <v>262</v>
      </c>
      <c r="K614" s="16" t="str">
        <f>VLOOKUP(J614,Mapping!$A:$C,3,0)</f>
        <v>Đồng Nai</v>
      </c>
      <c r="L614" s="16" t="b">
        <f t="shared" si="9"/>
        <v>1</v>
      </c>
    </row>
    <row r="615" spans="2:12" ht="15" customHeight="1" x14ac:dyDescent="0.35">
      <c r="B615" s="6">
        <v>611</v>
      </c>
      <c r="C615" s="30" t="s">
        <v>141</v>
      </c>
      <c r="D615" s="16" t="s">
        <v>21</v>
      </c>
      <c r="E615" s="16" t="s">
        <v>2026</v>
      </c>
      <c r="F615" s="39" t="s">
        <v>2028</v>
      </c>
      <c r="I615" s="16" t="s">
        <v>2027</v>
      </c>
      <c r="J615" s="16" t="s">
        <v>262</v>
      </c>
      <c r="K615" s="16" t="str">
        <f>VLOOKUP(J615,Mapping!$A:$C,3,0)</f>
        <v>Đồng Nai</v>
      </c>
      <c r="L615" s="16" t="b">
        <f t="shared" si="9"/>
        <v>1</v>
      </c>
    </row>
    <row r="616" spans="2:12" ht="15" customHeight="1" x14ac:dyDescent="0.35">
      <c r="B616" s="7">
        <v>612</v>
      </c>
      <c r="C616" s="30" t="s">
        <v>141</v>
      </c>
      <c r="D616" s="16" t="s">
        <v>21</v>
      </c>
      <c r="E616" s="16" t="s">
        <v>2029</v>
      </c>
      <c r="F616" s="39" t="s">
        <v>2031</v>
      </c>
      <c r="I616" s="16" t="s">
        <v>2030</v>
      </c>
      <c r="J616" s="16" t="s">
        <v>262</v>
      </c>
      <c r="K616" s="16" t="str">
        <f>VLOOKUP(J616,Mapping!$A:$C,3,0)</f>
        <v>Đồng Nai</v>
      </c>
      <c r="L616" s="16" t="b">
        <f t="shared" si="9"/>
        <v>1</v>
      </c>
    </row>
    <row r="617" spans="2:12" ht="15" customHeight="1" x14ac:dyDescent="0.35">
      <c r="B617" s="6">
        <v>613</v>
      </c>
      <c r="C617" s="30" t="s">
        <v>141</v>
      </c>
      <c r="D617" s="16" t="s">
        <v>21</v>
      </c>
      <c r="E617" s="16" t="s">
        <v>2032</v>
      </c>
      <c r="F617" s="39" t="s">
        <v>2034</v>
      </c>
      <c r="I617" s="16" t="s">
        <v>2033</v>
      </c>
      <c r="J617" s="16" t="s">
        <v>262</v>
      </c>
      <c r="K617" s="16" t="str">
        <f>VLOOKUP(J617,Mapping!$A:$C,3,0)</f>
        <v>Đồng Nai</v>
      </c>
      <c r="L617" s="16" t="b">
        <f t="shared" si="9"/>
        <v>1</v>
      </c>
    </row>
    <row r="618" spans="2:12" ht="15" customHeight="1" x14ac:dyDescent="0.35">
      <c r="B618" s="7">
        <v>614</v>
      </c>
      <c r="C618" s="30" t="s">
        <v>141</v>
      </c>
      <c r="D618" s="16" t="s">
        <v>21</v>
      </c>
      <c r="E618" s="16" t="s">
        <v>2035</v>
      </c>
      <c r="F618" s="39" t="s">
        <v>2037</v>
      </c>
      <c r="I618" s="16" t="s">
        <v>2036</v>
      </c>
      <c r="J618" s="16" t="s">
        <v>262</v>
      </c>
      <c r="K618" s="16" t="str">
        <f>VLOOKUP(J618,Mapping!$A:$C,3,0)</f>
        <v>Đồng Nai</v>
      </c>
      <c r="L618" s="16" t="b">
        <f t="shared" si="9"/>
        <v>1</v>
      </c>
    </row>
    <row r="619" spans="2:12" ht="15" customHeight="1" x14ac:dyDescent="0.35">
      <c r="B619" s="6">
        <v>615</v>
      </c>
      <c r="C619" s="30" t="s">
        <v>141</v>
      </c>
      <c r="D619" s="16" t="s">
        <v>21</v>
      </c>
      <c r="E619" s="16" t="s">
        <v>2038</v>
      </c>
      <c r="F619" s="39" t="s">
        <v>2040</v>
      </c>
      <c r="I619" s="16" t="s">
        <v>2039</v>
      </c>
      <c r="J619" s="16" t="s">
        <v>262</v>
      </c>
      <c r="K619" s="16" t="str">
        <f>VLOOKUP(J619,Mapping!$A:$C,3,0)</f>
        <v>Đồng Nai</v>
      </c>
      <c r="L619" s="16" t="b">
        <f t="shared" si="9"/>
        <v>1</v>
      </c>
    </row>
    <row r="620" spans="2:12" ht="15" customHeight="1" x14ac:dyDescent="0.35">
      <c r="B620" s="7">
        <v>616</v>
      </c>
      <c r="C620" s="30" t="s">
        <v>141</v>
      </c>
      <c r="D620" s="16" t="s">
        <v>21</v>
      </c>
      <c r="E620" s="16" t="s">
        <v>2041</v>
      </c>
      <c r="F620" s="39" t="s">
        <v>2043</v>
      </c>
      <c r="I620" s="16" t="s">
        <v>2042</v>
      </c>
      <c r="J620" s="16" t="s">
        <v>262</v>
      </c>
      <c r="K620" s="16" t="str">
        <f>VLOOKUP(J620,Mapping!$A:$C,3,0)</f>
        <v>Đồng Nai</v>
      </c>
      <c r="L620" s="16" t="b">
        <f t="shared" si="9"/>
        <v>1</v>
      </c>
    </row>
    <row r="621" spans="2:12" ht="15" customHeight="1" x14ac:dyDescent="0.35">
      <c r="B621" s="6">
        <v>617</v>
      </c>
      <c r="C621" s="30" t="s">
        <v>141</v>
      </c>
      <c r="D621" s="16" t="s">
        <v>22</v>
      </c>
      <c r="E621" s="16" t="s">
        <v>2044</v>
      </c>
      <c r="F621" s="39" t="s">
        <v>2046</v>
      </c>
      <c r="I621" s="16" t="s">
        <v>2045</v>
      </c>
      <c r="J621" s="16" t="s">
        <v>263</v>
      </c>
      <c r="K621" s="16" t="str">
        <f>VLOOKUP(J621,Mapping!$A:$C,3,0)</f>
        <v>Đồng Tháp</v>
      </c>
      <c r="L621" s="16" t="b">
        <f t="shared" si="9"/>
        <v>1</v>
      </c>
    </row>
    <row r="622" spans="2:12" ht="15" customHeight="1" x14ac:dyDescent="0.35">
      <c r="B622" s="7">
        <v>618</v>
      </c>
      <c r="C622" s="30" t="s">
        <v>141</v>
      </c>
      <c r="D622" s="16" t="s">
        <v>22</v>
      </c>
      <c r="E622" s="16" t="s">
        <v>2047</v>
      </c>
      <c r="F622" s="39" t="s">
        <v>2049</v>
      </c>
      <c r="I622" s="16" t="s">
        <v>2048</v>
      </c>
      <c r="J622" s="16" t="s">
        <v>263</v>
      </c>
      <c r="K622" s="16" t="str">
        <f>VLOOKUP(J622,Mapping!$A:$C,3,0)</f>
        <v>Đồng Tháp</v>
      </c>
      <c r="L622" s="16" t="b">
        <f t="shared" si="9"/>
        <v>1</v>
      </c>
    </row>
    <row r="623" spans="2:12" ht="15" customHeight="1" x14ac:dyDescent="0.35">
      <c r="B623" s="6">
        <v>619</v>
      </c>
      <c r="C623" s="30" t="s">
        <v>141</v>
      </c>
      <c r="D623" s="16" t="s">
        <v>22</v>
      </c>
      <c r="E623" s="16" t="s">
        <v>2050</v>
      </c>
      <c r="F623" s="39" t="s">
        <v>2052</v>
      </c>
      <c r="I623" s="16" t="s">
        <v>2051</v>
      </c>
      <c r="J623" s="16" t="s">
        <v>263</v>
      </c>
      <c r="K623" s="16" t="str">
        <f>VLOOKUP(J623,Mapping!$A:$C,3,0)</f>
        <v>Đồng Tháp</v>
      </c>
      <c r="L623" s="16" t="b">
        <f t="shared" si="9"/>
        <v>1</v>
      </c>
    </row>
    <row r="624" spans="2:12" ht="15" customHeight="1" x14ac:dyDescent="0.35">
      <c r="B624" s="7">
        <v>620</v>
      </c>
      <c r="C624" s="30" t="s">
        <v>141</v>
      </c>
      <c r="D624" s="16" t="s">
        <v>22</v>
      </c>
      <c r="E624" s="16" t="s">
        <v>2053</v>
      </c>
      <c r="F624" s="39" t="s">
        <v>2055</v>
      </c>
      <c r="I624" s="16" t="s">
        <v>2054</v>
      </c>
      <c r="J624" s="16" t="s">
        <v>263</v>
      </c>
      <c r="K624" s="16" t="str">
        <f>VLOOKUP(J624,Mapping!$A:$C,3,0)</f>
        <v>Đồng Tháp</v>
      </c>
      <c r="L624" s="16" t="b">
        <f t="shared" si="9"/>
        <v>1</v>
      </c>
    </row>
    <row r="625" spans="2:12" ht="15" customHeight="1" x14ac:dyDescent="0.35">
      <c r="B625" s="6">
        <v>621</v>
      </c>
      <c r="C625" s="30" t="s">
        <v>141</v>
      </c>
      <c r="D625" s="16" t="s">
        <v>22</v>
      </c>
      <c r="E625" s="16" t="s">
        <v>2056</v>
      </c>
      <c r="F625" s="39" t="s">
        <v>2058</v>
      </c>
      <c r="I625" s="16" t="s">
        <v>2057</v>
      </c>
      <c r="J625" s="16" t="s">
        <v>263</v>
      </c>
      <c r="K625" s="16" t="str">
        <f>VLOOKUP(J625,Mapping!$A:$C,3,0)</f>
        <v>Đồng Tháp</v>
      </c>
      <c r="L625" s="16" t="b">
        <f t="shared" si="9"/>
        <v>1</v>
      </c>
    </row>
    <row r="626" spans="2:12" ht="15" customHeight="1" x14ac:dyDescent="0.35">
      <c r="B626" s="7">
        <v>622</v>
      </c>
      <c r="C626" s="30" t="s">
        <v>141</v>
      </c>
      <c r="D626" s="16" t="s">
        <v>22</v>
      </c>
      <c r="E626" s="16" t="s">
        <v>2059</v>
      </c>
      <c r="F626" s="39" t="s">
        <v>2061</v>
      </c>
      <c r="I626" s="16" t="s">
        <v>2060</v>
      </c>
      <c r="J626" s="16" t="s">
        <v>263</v>
      </c>
      <c r="K626" s="16" t="str">
        <f>VLOOKUP(J626,Mapping!$A:$C,3,0)</f>
        <v>Đồng Tháp</v>
      </c>
      <c r="L626" s="16" t="b">
        <f t="shared" si="9"/>
        <v>1</v>
      </c>
    </row>
    <row r="627" spans="2:12" ht="15" customHeight="1" x14ac:dyDescent="0.35">
      <c r="B627" s="6">
        <v>623</v>
      </c>
      <c r="C627" s="30" t="s">
        <v>141</v>
      </c>
      <c r="D627" s="16" t="s">
        <v>22</v>
      </c>
      <c r="E627" s="16" t="s">
        <v>2062</v>
      </c>
      <c r="F627" s="39" t="s">
        <v>2064</v>
      </c>
      <c r="I627" s="16" t="s">
        <v>2063</v>
      </c>
      <c r="J627" s="16" t="s">
        <v>263</v>
      </c>
      <c r="K627" s="16" t="str">
        <f>VLOOKUP(J627,Mapping!$A:$C,3,0)</f>
        <v>Đồng Tháp</v>
      </c>
      <c r="L627" s="16" t="b">
        <f t="shared" si="9"/>
        <v>1</v>
      </c>
    </row>
    <row r="628" spans="2:12" ht="15" customHeight="1" x14ac:dyDescent="0.35">
      <c r="B628" s="7">
        <v>624</v>
      </c>
      <c r="C628" s="30" t="s">
        <v>141</v>
      </c>
      <c r="D628" s="16" t="s">
        <v>22</v>
      </c>
      <c r="E628" s="16" t="s">
        <v>2065</v>
      </c>
      <c r="F628" s="39" t="s">
        <v>2067</v>
      </c>
      <c r="I628" s="16" t="s">
        <v>2066</v>
      </c>
      <c r="J628" s="16" t="s">
        <v>263</v>
      </c>
      <c r="K628" s="16" t="str">
        <f>VLOOKUP(J628,Mapping!$A:$C,3,0)</f>
        <v>Đồng Tháp</v>
      </c>
      <c r="L628" s="16" t="b">
        <f t="shared" si="9"/>
        <v>1</v>
      </c>
    </row>
    <row r="629" spans="2:12" ht="15" customHeight="1" x14ac:dyDescent="0.35">
      <c r="B629" s="6">
        <v>625</v>
      </c>
      <c r="C629" s="30" t="s">
        <v>141</v>
      </c>
      <c r="D629" s="16" t="s">
        <v>22</v>
      </c>
      <c r="E629" s="16" t="s">
        <v>2068</v>
      </c>
      <c r="F629" s="39" t="s">
        <v>2070</v>
      </c>
      <c r="I629" s="16" t="s">
        <v>2069</v>
      </c>
      <c r="J629" s="16" t="s">
        <v>263</v>
      </c>
      <c r="K629" s="16" t="str">
        <f>VLOOKUP(J629,Mapping!$A:$C,3,0)</f>
        <v>Đồng Tháp</v>
      </c>
      <c r="L629" s="16" t="b">
        <f t="shared" si="9"/>
        <v>1</v>
      </c>
    </row>
    <row r="630" spans="2:12" ht="15" customHeight="1" x14ac:dyDescent="0.35">
      <c r="B630" s="7">
        <v>626</v>
      </c>
      <c r="C630" s="30" t="s">
        <v>141</v>
      </c>
      <c r="D630" s="16" t="s">
        <v>22</v>
      </c>
      <c r="E630" s="16" t="s">
        <v>2071</v>
      </c>
      <c r="F630" s="39" t="s">
        <v>2073</v>
      </c>
      <c r="I630" s="16" t="s">
        <v>2072</v>
      </c>
      <c r="J630" s="16" t="s">
        <v>263</v>
      </c>
      <c r="K630" s="16" t="str">
        <f>VLOOKUP(J630,Mapping!$A:$C,3,0)</f>
        <v>Đồng Tháp</v>
      </c>
      <c r="L630" s="16" t="b">
        <f t="shared" si="9"/>
        <v>1</v>
      </c>
    </row>
    <row r="631" spans="2:12" ht="15" customHeight="1" x14ac:dyDescent="0.35">
      <c r="B631" s="6">
        <v>627</v>
      </c>
      <c r="C631" s="30" t="s">
        <v>141</v>
      </c>
      <c r="D631" s="16" t="s">
        <v>22</v>
      </c>
      <c r="E631" s="16" t="s">
        <v>2074</v>
      </c>
      <c r="F631" s="39" t="s">
        <v>2076</v>
      </c>
      <c r="I631" s="16" t="s">
        <v>2075</v>
      </c>
      <c r="J631" s="16" t="s">
        <v>263</v>
      </c>
      <c r="K631" s="16" t="str">
        <f>VLOOKUP(J631,Mapping!$A:$C,3,0)</f>
        <v>Đồng Tháp</v>
      </c>
      <c r="L631" s="16" t="b">
        <f t="shared" si="9"/>
        <v>1</v>
      </c>
    </row>
    <row r="632" spans="2:12" ht="15" customHeight="1" x14ac:dyDescent="0.35">
      <c r="B632" s="7">
        <v>628</v>
      </c>
      <c r="C632" s="30" t="s">
        <v>141</v>
      </c>
      <c r="D632" s="16" t="s">
        <v>22</v>
      </c>
      <c r="E632" s="16" t="s">
        <v>2077</v>
      </c>
      <c r="F632" s="39" t="s">
        <v>2079</v>
      </c>
      <c r="I632" s="16" t="s">
        <v>2078</v>
      </c>
      <c r="J632" s="16" t="s">
        <v>263</v>
      </c>
      <c r="K632" s="16" t="str">
        <f>VLOOKUP(J632,Mapping!$A:$C,3,0)</f>
        <v>Đồng Tháp</v>
      </c>
      <c r="L632" s="16" t="b">
        <f t="shared" si="9"/>
        <v>1</v>
      </c>
    </row>
    <row r="633" spans="2:12" ht="15" customHeight="1" x14ac:dyDescent="0.35">
      <c r="B633" s="6">
        <v>629</v>
      </c>
      <c r="C633" s="30" t="s">
        <v>141</v>
      </c>
      <c r="D633" s="16" t="s">
        <v>22</v>
      </c>
      <c r="E633" s="16" t="s">
        <v>2080</v>
      </c>
      <c r="F633" s="39" t="s">
        <v>2082</v>
      </c>
      <c r="I633" s="16" t="s">
        <v>2081</v>
      </c>
      <c r="J633" s="16" t="s">
        <v>263</v>
      </c>
      <c r="K633" s="16" t="str">
        <f>VLOOKUP(J633,Mapping!$A:$C,3,0)</f>
        <v>Đồng Tháp</v>
      </c>
      <c r="L633" s="16" t="b">
        <f t="shared" si="9"/>
        <v>1</v>
      </c>
    </row>
    <row r="634" spans="2:12" ht="15" customHeight="1" x14ac:dyDescent="0.35">
      <c r="B634" s="7">
        <v>630</v>
      </c>
      <c r="C634" s="30" t="s">
        <v>141</v>
      </c>
      <c r="D634" s="16" t="s">
        <v>22</v>
      </c>
      <c r="E634" s="16" t="s">
        <v>120</v>
      </c>
      <c r="F634" s="39" t="s">
        <v>2084</v>
      </c>
      <c r="I634" s="16" t="s">
        <v>2083</v>
      </c>
      <c r="J634" s="16" t="s">
        <v>263</v>
      </c>
      <c r="K634" s="16" t="str">
        <f>VLOOKUP(J634,Mapping!$A:$C,3,0)</f>
        <v>Đồng Tháp</v>
      </c>
      <c r="L634" s="16" t="b">
        <f t="shared" si="9"/>
        <v>1</v>
      </c>
    </row>
    <row r="635" spans="2:12" ht="15" customHeight="1" x14ac:dyDescent="0.35">
      <c r="B635" s="6">
        <v>631</v>
      </c>
      <c r="C635" s="30" t="s">
        <v>141</v>
      </c>
      <c r="D635" s="16" t="s">
        <v>23</v>
      </c>
      <c r="E635" s="16" t="s">
        <v>2085</v>
      </c>
      <c r="F635" s="39" t="s">
        <v>2087</v>
      </c>
      <c r="I635" s="16" t="s">
        <v>2086</v>
      </c>
      <c r="J635" s="16" t="s">
        <v>264</v>
      </c>
      <c r="K635" s="16" t="str">
        <f>VLOOKUP(J635,Mapping!$A:$C,3,0)</f>
        <v>Hậu Giang</v>
      </c>
      <c r="L635" s="16" t="b">
        <f t="shared" si="9"/>
        <v>1</v>
      </c>
    </row>
    <row r="636" spans="2:12" ht="15" customHeight="1" x14ac:dyDescent="0.35">
      <c r="B636" s="7">
        <v>632</v>
      </c>
      <c r="C636" s="30" t="s">
        <v>141</v>
      </c>
      <c r="D636" s="16" t="s">
        <v>23</v>
      </c>
      <c r="E636" s="16" t="s">
        <v>127</v>
      </c>
      <c r="F636" s="39" t="s">
        <v>2089</v>
      </c>
      <c r="I636" s="16" t="s">
        <v>2088</v>
      </c>
      <c r="J636" s="16" t="s">
        <v>264</v>
      </c>
      <c r="K636" s="16" t="str">
        <f>VLOOKUP(J636,Mapping!$A:$C,3,0)</f>
        <v>Hậu Giang</v>
      </c>
      <c r="L636" s="16" t="b">
        <f t="shared" si="9"/>
        <v>1</v>
      </c>
    </row>
    <row r="637" spans="2:12" ht="15" customHeight="1" x14ac:dyDescent="0.35">
      <c r="B637" s="6">
        <v>633</v>
      </c>
      <c r="C637" s="30" t="s">
        <v>141</v>
      </c>
      <c r="D637" s="16" t="s">
        <v>23</v>
      </c>
      <c r="E637" s="16" t="s">
        <v>2090</v>
      </c>
      <c r="F637" s="39" t="s">
        <v>2092</v>
      </c>
      <c r="I637" s="16" t="s">
        <v>2091</v>
      </c>
      <c r="J637" s="16" t="s">
        <v>264</v>
      </c>
      <c r="K637" s="16" t="str">
        <f>VLOOKUP(J637,Mapping!$A:$C,3,0)</f>
        <v>Hậu Giang</v>
      </c>
      <c r="L637" s="16" t="b">
        <f t="shared" si="9"/>
        <v>1</v>
      </c>
    </row>
    <row r="638" spans="2:12" ht="15" customHeight="1" x14ac:dyDescent="0.35">
      <c r="B638" s="7">
        <v>634</v>
      </c>
      <c r="C638" s="30" t="s">
        <v>141</v>
      </c>
      <c r="D638" s="16" t="s">
        <v>23</v>
      </c>
      <c r="E638" s="16" t="s">
        <v>2093</v>
      </c>
      <c r="F638" s="39" t="s">
        <v>2095</v>
      </c>
      <c r="I638" s="16" t="s">
        <v>2094</v>
      </c>
      <c r="J638" s="16" t="s">
        <v>264</v>
      </c>
      <c r="K638" s="16" t="str">
        <f>VLOOKUP(J638,Mapping!$A:$C,3,0)</f>
        <v>Hậu Giang</v>
      </c>
      <c r="L638" s="16" t="b">
        <f t="shared" si="9"/>
        <v>1</v>
      </c>
    </row>
    <row r="639" spans="2:12" ht="15" customHeight="1" x14ac:dyDescent="0.35">
      <c r="B639" s="6">
        <v>635</v>
      </c>
      <c r="C639" s="30" t="s">
        <v>141</v>
      </c>
      <c r="D639" s="16" t="s">
        <v>23</v>
      </c>
      <c r="E639" s="16" t="s">
        <v>2096</v>
      </c>
      <c r="F639" s="39" t="s">
        <v>2098</v>
      </c>
      <c r="I639" s="16" t="s">
        <v>2097</v>
      </c>
      <c r="J639" s="16" t="s">
        <v>264</v>
      </c>
      <c r="K639" s="16" t="str">
        <f>VLOOKUP(J639,Mapping!$A:$C,3,0)</f>
        <v>Hậu Giang</v>
      </c>
      <c r="L639" s="16" t="b">
        <f t="shared" si="9"/>
        <v>1</v>
      </c>
    </row>
    <row r="640" spans="2:12" ht="15" customHeight="1" x14ac:dyDescent="0.35">
      <c r="B640" s="7">
        <v>636</v>
      </c>
      <c r="C640" s="30" t="s">
        <v>141</v>
      </c>
      <c r="D640" s="16" t="s">
        <v>23</v>
      </c>
      <c r="E640" s="16" t="s">
        <v>2099</v>
      </c>
      <c r="F640" s="39" t="s">
        <v>2101</v>
      </c>
      <c r="I640" s="16" t="s">
        <v>2100</v>
      </c>
      <c r="J640" s="16" t="s">
        <v>264</v>
      </c>
      <c r="K640" s="16" t="str">
        <f>VLOOKUP(J640,Mapping!$A:$C,3,0)</f>
        <v>Hậu Giang</v>
      </c>
      <c r="L640" s="16" t="b">
        <f t="shared" si="9"/>
        <v>1</v>
      </c>
    </row>
    <row r="641" spans="2:12" ht="15" customHeight="1" x14ac:dyDescent="0.35">
      <c r="B641" s="6">
        <v>637</v>
      </c>
      <c r="C641" s="30" t="s">
        <v>141</v>
      </c>
      <c r="D641" s="16" t="s">
        <v>23</v>
      </c>
      <c r="E641" s="16" t="s">
        <v>2102</v>
      </c>
      <c r="F641" s="39" t="s">
        <v>2104</v>
      </c>
      <c r="I641" s="16" t="s">
        <v>2103</v>
      </c>
      <c r="J641" s="16" t="s">
        <v>264</v>
      </c>
      <c r="K641" s="16" t="str">
        <f>VLOOKUP(J641,Mapping!$A:$C,3,0)</f>
        <v>Hậu Giang</v>
      </c>
      <c r="L641" s="16" t="b">
        <f t="shared" si="9"/>
        <v>1</v>
      </c>
    </row>
    <row r="642" spans="2:12" ht="15" customHeight="1" x14ac:dyDescent="0.35">
      <c r="B642" s="7">
        <v>638</v>
      </c>
      <c r="C642" s="30" t="s">
        <v>141</v>
      </c>
      <c r="D642" s="16" t="s">
        <v>23</v>
      </c>
      <c r="E642" s="16" t="s">
        <v>2105</v>
      </c>
      <c r="F642" s="39" t="s">
        <v>2107</v>
      </c>
      <c r="I642" s="16" t="s">
        <v>2106</v>
      </c>
      <c r="J642" s="16" t="s">
        <v>264</v>
      </c>
      <c r="K642" s="16" t="str">
        <f>VLOOKUP(J642,Mapping!$A:$C,3,0)</f>
        <v>Hậu Giang</v>
      </c>
      <c r="L642" s="16" t="b">
        <f t="shared" si="9"/>
        <v>1</v>
      </c>
    </row>
    <row r="643" spans="2:12" ht="15" customHeight="1" x14ac:dyDescent="0.35">
      <c r="B643" s="6">
        <v>639</v>
      </c>
      <c r="C643" s="30" t="s">
        <v>141</v>
      </c>
      <c r="D643" s="16" t="s">
        <v>23</v>
      </c>
      <c r="E643" s="16" t="s">
        <v>121</v>
      </c>
      <c r="F643" s="39" t="s">
        <v>2109</v>
      </c>
      <c r="I643" s="16" t="s">
        <v>2108</v>
      </c>
      <c r="J643" s="16" t="s">
        <v>264</v>
      </c>
      <c r="K643" s="16" t="str">
        <f>VLOOKUP(J643,Mapping!$A:$C,3,0)</f>
        <v>Hậu Giang</v>
      </c>
      <c r="L643" s="16" t="b">
        <f t="shared" si="9"/>
        <v>1</v>
      </c>
    </row>
    <row r="644" spans="2:12" ht="15" customHeight="1" x14ac:dyDescent="0.35">
      <c r="B644" s="7">
        <v>640</v>
      </c>
      <c r="C644" s="30" t="s">
        <v>141</v>
      </c>
      <c r="D644" s="16" t="s">
        <v>23</v>
      </c>
      <c r="E644" s="16" t="s">
        <v>2110</v>
      </c>
      <c r="F644" s="39" t="s">
        <v>2112</v>
      </c>
      <c r="I644" s="16" t="s">
        <v>2111</v>
      </c>
      <c r="J644" s="16" t="s">
        <v>264</v>
      </c>
      <c r="K644" s="16" t="str">
        <f>VLOOKUP(J644,Mapping!$A:$C,3,0)</f>
        <v>Hậu Giang</v>
      </c>
      <c r="L644" s="16" t="b">
        <f t="shared" si="9"/>
        <v>1</v>
      </c>
    </row>
    <row r="645" spans="2:12" ht="15" customHeight="1" x14ac:dyDescent="0.35">
      <c r="B645" s="6">
        <v>641</v>
      </c>
      <c r="C645" s="30" t="s">
        <v>141</v>
      </c>
      <c r="D645" s="16" t="s">
        <v>23</v>
      </c>
      <c r="E645" s="16" t="s">
        <v>118</v>
      </c>
      <c r="F645" s="39" t="s">
        <v>2114</v>
      </c>
      <c r="I645" s="16" t="s">
        <v>2113</v>
      </c>
      <c r="J645" s="16" t="s">
        <v>264</v>
      </c>
      <c r="K645" s="16" t="str">
        <f>VLOOKUP(J645,Mapping!$A:$C,3,0)</f>
        <v>Hậu Giang</v>
      </c>
      <c r="L645" s="16" t="b">
        <f t="shared" si="9"/>
        <v>1</v>
      </c>
    </row>
    <row r="646" spans="2:12" ht="15" customHeight="1" x14ac:dyDescent="0.35">
      <c r="B646" s="7">
        <v>642</v>
      </c>
      <c r="C646" s="30" t="s">
        <v>141</v>
      </c>
      <c r="D646" s="16" t="s">
        <v>23</v>
      </c>
      <c r="E646" s="16" t="s">
        <v>2115</v>
      </c>
      <c r="F646" s="39" t="s">
        <v>2117</v>
      </c>
      <c r="I646" s="16" t="s">
        <v>2116</v>
      </c>
      <c r="J646" s="16" t="s">
        <v>264</v>
      </c>
      <c r="K646" s="16" t="str">
        <f>VLOOKUP(J646,Mapping!$A:$C,3,0)</f>
        <v>Hậu Giang</v>
      </c>
      <c r="L646" s="16" t="b">
        <f t="shared" ref="L646:L709" si="10">K646=D646</f>
        <v>1</v>
      </c>
    </row>
    <row r="647" spans="2:12" ht="15" customHeight="1" x14ac:dyDescent="0.35">
      <c r="B647" s="6">
        <v>643</v>
      </c>
      <c r="C647" s="30" t="s">
        <v>141</v>
      </c>
      <c r="D647" s="16" t="s">
        <v>23</v>
      </c>
      <c r="E647" s="16" t="s">
        <v>113</v>
      </c>
      <c r="F647" s="39" t="s">
        <v>2119</v>
      </c>
      <c r="I647" s="16" t="s">
        <v>2118</v>
      </c>
      <c r="J647" s="16" t="s">
        <v>264</v>
      </c>
      <c r="K647" s="16" t="str">
        <f>VLOOKUP(J647,Mapping!$A:$C,3,0)</f>
        <v>Hậu Giang</v>
      </c>
      <c r="L647" s="16" t="b">
        <f t="shared" si="10"/>
        <v>1</v>
      </c>
    </row>
    <row r="648" spans="2:12" ht="15" customHeight="1" x14ac:dyDescent="0.35">
      <c r="B648" s="7">
        <v>644</v>
      </c>
      <c r="C648" s="30" t="s">
        <v>141</v>
      </c>
      <c r="D648" s="16" t="s">
        <v>24</v>
      </c>
      <c r="E648" s="16" t="s">
        <v>2120</v>
      </c>
      <c r="F648" s="39" t="s">
        <v>2122</v>
      </c>
      <c r="I648" s="16" t="s">
        <v>2121</v>
      </c>
      <c r="J648" s="16" t="s">
        <v>265</v>
      </c>
      <c r="K648" s="16" t="str">
        <f>VLOOKUP(J648,Mapping!$A:$C,3,0)</f>
        <v>Kiên Giang</v>
      </c>
      <c r="L648" s="16" t="b">
        <f t="shared" si="10"/>
        <v>1</v>
      </c>
    </row>
    <row r="649" spans="2:12" ht="15" customHeight="1" x14ac:dyDescent="0.35">
      <c r="B649" s="6">
        <v>645</v>
      </c>
      <c r="C649" s="30" t="s">
        <v>141</v>
      </c>
      <c r="D649" s="16" t="s">
        <v>24</v>
      </c>
      <c r="E649" s="16" t="s">
        <v>2123</v>
      </c>
      <c r="F649" s="39" t="s">
        <v>2125</v>
      </c>
      <c r="I649" s="16" t="s">
        <v>2124</v>
      </c>
      <c r="J649" s="16" t="s">
        <v>265</v>
      </c>
      <c r="K649" s="16" t="str">
        <f>VLOOKUP(J649,Mapping!$A:$C,3,0)</f>
        <v>Kiên Giang</v>
      </c>
      <c r="L649" s="16" t="b">
        <f t="shared" si="10"/>
        <v>1</v>
      </c>
    </row>
    <row r="650" spans="2:12" ht="15" customHeight="1" x14ac:dyDescent="0.35">
      <c r="B650" s="7">
        <v>646</v>
      </c>
      <c r="C650" s="30" t="s">
        <v>141</v>
      </c>
      <c r="D650" s="16" t="s">
        <v>24</v>
      </c>
      <c r="E650" s="16" t="s">
        <v>2126</v>
      </c>
      <c r="F650" s="39" t="s">
        <v>2128</v>
      </c>
      <c r="I650" s="16" t="s">
        <v>2127</v>
      </c>
      <c r="J650" s="16" t="s">
        <v>265</v>
      </c>
      <c r="K650" s="16" t="str">
        <f>VLOOKUP(J650,Mapping!$A:$C,3,0)</f>
        <v>Kiên Giang</v>
      </c>
      <c r="L650" s="16" t="b">
        <f t="shared" si="10"/>
        <v>1</v>
      </c>
    </row>
    <row r="651" spans="2:12" ht="15" customHeight="1" x14ac:dyDescent="0.35">
      <c r="B651" s="6">
        <v>647</v>
      </c>
      <c r="C651" s="30" t="s">
        <v>141</v>
      </c>
      <c r="D651" s="16" t="s">
        <v>24</v>
      </c>
      <c r="E651" s="16" t="s">
        <v>2129</v>
      </c>
      <c r="F651" s="39" t="s">
        <v>2131</v>
      </c>
      <c r="I651" s="16" t="s">
        <v>2130</v>
      </c>
      <c r="J651" s="16" t="s">
        <v>265</v>
      </c>
      <c r="K651" s="16" t="str">
        <f>VLOOKUP(J651,Mapping!$A:$C,3,0)</f>
        <v>Kiên Giang</v>
      </c>
      <c r="L651" s="16" t="b">
        <f t="shared" si="10"/>
        <v>1</v>
      </c>
    </row>
    <row r="652" spans="2:12" ht="15" customHeight="1" x14ac:dyDescent="0.35">
      <c r="B652" s="7">
        <v>648</v>
      </c>
      <c r="C652" s="30" t="s">
        <v>141</v>
      </c>
      <c r="D652" s="16" t="s">
        <v>24</v>
      </c>
      <c r="E652" s="16" t="s">
        <v>2132</v>
      </c>
      <c r="F652" s="39" t="s">
        <v>2134</v>
      </c>
      <c r="I652" s="16" t="s">
        <v>2133</v>
      </c>
      <c r="J652" s="16" t="s">
        <v>265</v>
      </c>
      <c r="K652" s="16" t="str">
        <f>VLOOKUP(J652,Mapping!$A:$C,3,0)</f>
        <v>Kiên Giang</v>
      </c>
      <c r="L652" s="16" t="b">
        <f t="shared" si="10"/>
        <v>1</v>
      </c>
    </row>
    <row r="653" spans="2:12" ht="15" customHeight="1" x14ac:dyDescent="0.35">
      <c r="B653" s="6">
        <v>649</v>
      </c>
      <c r="C653" s="30" t="s">
        <v>141</v>
      </c>
      <c r="D653" s="16" t="s">
        <v>24</v>
      </c>
      <c r="E653" s="16" t="s">
        <v>2135</v>
      </c>
      <c r="F653" s="39" t="s">
        <v>2137</v>
      </c>
      <c r="I653" s="16" t="s">
        <v>2136</v>
      </c>
      <c r="J653" s="16" t="s">
        <v>265</v>
      </c>
      <c r="K653" s="16" t="str">
        <f>VLOOKUP(J653,Mapping!$A:$C,3,0)</f>
        <v>Kiên Giang</v>
      </c>
      <c r="L653" s="16" t="b">
        <f t="shared" si="10"/>
        <v>1</v>
      </c>
    </row>
    <row r="654" spans="2:12" ht="15" customHeight="1" x14ac:dyDescent="0.35">
      <c r="B654" s="7">
        <v>650</v>
      </c>
      <c r="C654" s="30" t="s">
        <v>141</v>
      </c>
      <c r="D654" s="16" t="s">
        <v>24</v>
      </c>
      <c r="E654" s="16" t="s">
        <v>2138</v>
      </c>
      <c r="F654" s="39" t="s">
        <v>2140</v>
      </c>
      <c r="I654" s="16" t="s">
        <v>2139</v>
      </c>
      <c r="J654" s="16" t="s">
        <v>265</v>
      </c>
      <c r="K654" s="16" t="str">
        <f>VLOOKUP(J654,Mapping!$A:$C,3,0)</f>
        <v>Kiên Giang</v>
      </c>
      <c r="L654" s="16" t="b">
        <f t="shared" si="10"/>
        <v>1</v>
      </c>
    </row>
    <row r="655" spans="2:12" ht="15" customHeight="1" x14ac:dyDescent="0.35">
      <c r="B655" s="6">
        <v>651</v>
      </c>
      <c r="C655" s="30" t="s">
        <v>141</v>
      </c>
      <c r="D655" s="16" t="s">
        <v>24</v>
      </c>
      <c r="E655" s="16" t="s">
        <v>2141</v>
      </c>
      <c r="F655" s="39" t="s">
        <v>2143</v>
      </c>
      <c r="I655" s="16" t="s">
        <v>2142</v>
      </c>
      <c r="J655" s="16" t="s">
        <v>265</v>
      </c>
      <c r="K655" s="16" t="str">
        <f>VLOOKUP(J655,Mapping!$A:$C,3,0)</f>
        <v>Kiên Giang</v>
      </c>
      <c r="L655" s="16" t="b">
        <f t="shared" si="10"/>
        <v>1</v>
      </c>
    </row>
    <row r="656" spans="2:12" ht="15" customHeight="1" x14ac:dyDescent="0.35">
      <c r="B656" s="7">
        <v>652</v>
      </c>
      <c r="C656" s="30" t="s">
        <v>141</v>
      </c>
      <c r="D656" s="16" t="s">
        <v>24</v>
      </c>
      <c r="E656" s="16" t="s">
        <v>2144</v>
      </c>
      <c r="F656" s="39" t="s">
        <v>2146</v>
      </c>
      <c r="I656" s="16" t="s">
        <v>2145</v>
      </c>
      <c r="J656" s="16" t="s">
        <v>265</v>
      </c>
      <c r="K656" s="16" t="str">
        <f>VLOOKUP(J656,Mapping!$A:$C,3,0)</f>
        <v>Kiên Giang</v>
      </c>
      <c r="L656" s="16" t="b">
        <f t="shared" si="10"/>
        <v>1</v>
      </c>
    </row>
    <row r="657" spans="2:12" ht="15" customHeight="1" x14ac:dyDescent="0.35">
      <c r="B657" s="6">
        <v>653</v>
      </c>
      <c r="C657" s="30" t="s">
        <v>141</v>
      </c>
      <c r="D657" s="16" t="s">
        <v>24</v>
      </c>
      <c r="E657" s="16" t="s">
        <v>2147</v>
      </c>
      <c r="F657" s="39" t="s">
        <v>2149</v>
      </c>
      <c r="I657" s="16" t="s">
        <v>2148</v>
      </c>
      <c r="J657" s="16" t="s">
        <v>265</v>
      </c>
      <c r="K657" s="16" t="str">
        <f>VLOOKUP(J657,Mapping!$A:$C,3,0)</f>
        <v>Kiên Giang</v>
      </c>
      <c r="L657" s="16" t="b">
        <f t="shared" si="10"/>
        <v>1</v>
      </c>
    </row>
    <row r="658" spans="2:12" ht="15" customHeight="1" x14ac:dyDescent="0.35">
      <c r="B658" s="7">
        <v>654</v>
      </c>
      <c r="C658" s="30" t="s">
        <v>141</v>
      </c>
      <c r="D658" s="16" t="s">
        <v>24</v>
      </c>
      <c r="E658" s="16" t="s">
        <v>2150</v>
      </c>
      <c r="F658" s="39" t="s">
        <v>2152</v>
      </c>
      <c r="I658" s="16" t="s">
        <v>2151</v>
      </c>
      <c r="J658" s="16" t="s">
        <v>265</v>
      </c>
      <c r="K658" s="16" t="str">
        <f>VLOOKUP(J658,Mapping!$A:$C,3,0)</f>
        <v>Kiên Giang</v>
      </c>
      <c r="L658" s="16" t="b">
        <f t="shared" si="10"/>
        <v>1</v>
      </c>
    </row>
    <row r="659" spans="2:12" ht="15" customHeight="1" x14ac:dyDescent="0.35">
      <c r="B659" s="6">
        <v>655</v>
      </c>
      <c r="C659" s="30" t="s">
        <v>141</v>
      </c>
      <c r="D659" s="16" t="s">
        <v>24</v>
      </c>
      <c r="E659" s="16" t="s">
        <v>2153</v>
      </c>
      <c r="F659" s="39" t="s">
        <v>2155</v>
      </c>
      <c r="I659" s="16" t="s">
        <v>2154</v>
      </c>
      <c r="J659" s="16" t="s">
        <v>265</v>
      </c>
      <c r="K659" s="16" t="str">
        <f>VLOOKUP(J659,Mapping!$A:$C,3,0)</f>
        <v>Kiên Giang</v>
      </c>
      <c r="L659" s="16" t="b">
        <f t="shared" si="10"/>
        <v>1</v>
      </c>
    </row>
    <row r="660" spans="2:12" ht="15" customHeight="1" x14ac:dyDescent="0.35">
      <c r="B660" s="7">
        <v>656</v>
      </c>
      <c r="C660" s="30" t="s">
        <v>141</v>
      </c>
      <c r="D660" s="16" t="s">
        <v>24</v>
      </c>
      <c r="E660" s="16" t="s">
        <v>2156</v>
      </c>
      <c r="F660" s="39" t="s">
        <v>2158</v>
      </c>
      <c r="I660" s="16" t="s">
        <v>2157</v>
      </c>
      <c r="J660" s="16" t="s">
        <v>265</v>
      </c>
      <c r="K660" s="16" t="str">
        <f>VLOOKUP(J660,Mapping!$A:$C,3,0)</f>
        <v>Kiên Giang</v>
      </c>
      <c r="L660" s="16" t="b">
        <f t="shared" si="10"/>
        <v>1</v>
      </c>
    </row>
    <row r="661" spans="2:12" ht="15" customHeight="1" x14ac:dyDescent="0.35">
      <c r="B661" s="6">
        <v>657</v>
      </c>
      <c r="C661" s="30" t="s">
        <v>141</v>
      </c>
      <c r="D661" s="16" t="s">
        <v>24</v>
      </c>
      <c r="E661" s="16" t="s">
        <v>2159</v>
      </c>
      <c r="F661" s="39" t="s">
        <v>2161</v>
      </c>
      <c r="I661" s="16" t="s">
        <v>2160</v>
      </c>
      <c r="J661" s="16" t="s">
        <v>265</v>
      </c>
      <c r="K661" s="16" t="str">
        <f>VLOOKUP(J661,Mapping!$A:$C,3,0)</f>
        <v>Kiên Giang</v>
      </c>
      <c r="L661" s="16" t="b">
        <f t="shared" si="10"/>
        <v>1</v>
      </c>
    </row>
    <row r="662" spans="2:12" ht="15" customHeight="1" x14ac:dyDescent="0.35">
      <c r="B662" s="7">
        <v>658</v>
      </c>
      <c r="C662" s="30" t="s">
        <v>141</v>
      </c>
      <c r="D662" s="16" t="s">
        <v>24</v>
      </c>
      <c r="E662" s="16" t="s">
        <v>2162</v>
      </c>
      <c r="F662" s="39" t="s">
        <v>2164</v>
      </c>
      <c r="I662" s="16" t="s">
        <v>2163</v>
      </c>
      <c r="J662" s="16" t="s">
        <v>265</v>
      </c>
      <c r="K662" s="16" t="str">
        <f>VLOOKUP(J662,Mapping!$A:$C,3,0)</f>
        <v>Kiên Giang</v>
      </c>
      <c r="L662" s="16" t="b">
        <f t="shared" si="10"/>
        <v>1</v>
      </c>
    </row>
    <row r="663" spans="2:12" ht="15" customHeight="1" x14ac:dyDescent="0.35">
      <c r="B663" s="6">
        <v>659</v>
      </c>
      <c r="C663" s="30" t="s">
        <v>141</v>
      </c>
      <c r="D663" s="16" t="s">
        <v>26</v>
      </c>
      <c r="E663" s="16" t="s">
        <v>2165</v>
      </c>
      <c r="F663" s="39" t="s">
        <v>2167</v>
      </c>
      <c r="I663" s="16" t="s">
        <v>2166</v>
      </c>
      <c r="J663" s="16" t="s">
        <v>266</v>
      </c>
      <c r="K663" s="16" t="str">
        <f>VLOOKUP(J663,Mapping!$A:$C,3,0)</f>
        <v>Long An</v>
      </c>
      <c r="L663" s="16" t="b">
        <f t="shared" si="10"/>
        <v>1</v>
      </c>
    </row>
    <row r="664" spans="2:12" ht="15" customHeight="1" x14ac:dyDescent="0.35">
      <c r="B664" s="7">
        <v>660</v>
      </c>
      <c r="C664" s="30" t="s">
        <v>141</v>
      </c>
      <c r="D664" s="16" t="s">
        <v>26</v>
      </c>
      <c r="E664" s="16" t="s">
        <v>2165</v>
      </c>
      <c r="F664" s="39" t="s">
        <v>2169</v>
      </c>
      <c r="I664" s="16" t="s">
        <v>2168</v>
      </c>
      <c r="J664" s="16" t="s">
        <v>266</v>
      </c>
      <c r="K664" s="16" t="str">
        <f>VLOOKUP(J664,Mapping!$A:$C,3,0)</f>
        <v>Long An</v>
      </c>
      <c r="L664" s="16" t="b">
        <f t="shared" si="10"/>
        <v>1</v>
      </c>
    </row>
    <row r="665" spans="2:12" ht="15" customHeight="1" x14ac:dyDescent="0.35">
      <c r="B665" s="6">
        <v>661</v>
      </c>
      <c r="C665" s="30" t="s">
        <v>141</v>
      </c>
      <c r="D665" s="16" t="s">
        <v>26</v>
      </c>
      <c r="E665" s="16" t="s">
        <v>2170</v>
      </c>
      <c r="F665" s="39" t="s">
        <v>2172</v>
      </c>
      <c r="I665" s="16" t="s">
        <v>2171</v>
      </c>
      <c r="J665" s="16" t="s">
        <v>266</v>
      </c>
      <c r="K665" s="16" t="str">
        <f>VLOOKUP(J665,Mapping!$A:$C,3,0)</f>
        <v>Long An</v>
      </c>
      <c r="L665" s="16" t="b">
        <f t="shared" si="10"/>
        <v>1</v>
      </c>
    </row>
    <row r="666" spans="2:12" ht="15" customHeight="1" x14ac:dyDescent="0.35">
      <c r="B666" s="7">
        <v>662</v>
      </c>
      <c r="C666" s="30" t="s">
        <v>141</v>
      </c>
      <c r="D666" s="16" t="s">
        <v>26</v>
      </c>
      <c r="E666" s="16" t="s">
        <v>2173</v>
      </c>
      <c r="F666" s="39" t="s">
        <v>2175</v>
      </c>
      <c r="I666" s="16" t="s">
        <v>2174</v>
      </c>
      <c r="J666" s="16" t="s">
        <v>266</v>
      </c>
      <c r="K666" s="16" t="str">
        <f>VLOOKUP(J666,Mapping!$A:$C,3,0)</f>
        <v>Long An</v>
      </c>
      <c r="L666" s="16" t="b">
        <f t="shared" si="10"/>
        <v>1</v>
      </c>
    </row>
    <row r="667" spans="2:12" ht="15" customHeight="1" x14ac:dyDescent="0.35">
      <c r="B667" s="6">
        <v>663</v>
      </c>
      <c r="C667" s="30" t="s">
        <v>141</v>
      </c>
      <c r="D667" s="16" t="s">
        <v>26</v>
      </c>
      <c r="E667" s="16" t="s">
        <v>2176</v>
      </c>
      <c r="F667" s="39" t="s">
        <v>2178</v>
      </c>
      <c r="I667" s="16" t="s">
        <v>2177</v>
      </c>
      <c r="J667" s="16" t="s">
        <v>266</v>
      </c>
      <c r="K667" s="16" t="str">
        <f>VLOOKUP(J667,Mapping!$A:$C,3,0)</f>
        <v>Long An</v>
      </c>
      <c r="L667" s="16" t="b">
        <f t="shared" si="10"/>
        <v>1</v>
      </c>
    </row>
    <row r="668" spans="2:12" ht="15" customHeight="1" x14ac:dyDescent="0.35">
      <c r="B668" s="7">
        <v>664</v>
      </c>
      <c r="C668" s="30" t="s">
        <v>141</v>
      </c>
      <c r="D668" s="16" t="s">
        <v>26</v>
      </c>
      <c r="E668" s="16" t="s">
        <v>2179</v>
      </c>
      <c r="F668" s="39" t="s">
        <v>2181</v>
      </c>
      <c r="I668" s="16" t="s">
        <v>2180</v>
      </c>
      <c r="J668" s="16" t="s">
        <v>266</v>
      </c>
      <c r="K668" s="16" t="str">
        <f>VLOOKUP(J668,Mapping!$A:$C,3,0)</f>
        <v>Long An</v>
      </c>
      <c r="L668" s="16" t="b">
        <f t="shared" si="10"/>
        <v>1</v>
      </c>
    </row>
    <row r="669" spans="2:12" ht="15" customHeight="1" x14ac:dyDescent="0.35">
      <c r="B669" s="6">
        <v>665</v>
      </c>
      <c r="C669" s="30" t="s">
        <v>141</v>
      </c>
      <c r="D669" s="16" t="s">
        <v>26</v>
      </c>
      <c r="E669" s="16" t="s">
        <v>2182</v>
      </c>
      <c r="F669" s="39" t="s">
        <v>2184</v>
      </c>
      <c r="I669" s="16" t="s">
        <v>2183</v>
      </c>
      <c r="J669" s="16" t="s">
        <v>266</v>
      </c>
      <c r="K669" s="16" t="str">
        <f>VLOOKUP(J669,Mapping!$A:$C,3,0)</f>
        <v>Long An</v>
      </c>
      <c r="L669" s="16" t="b">
        <f t="shared" si="10"/>
        <v>1</v>
      </c>
    </row>
    <row r="670" spans="2:12" ht="15" customHeight="1" x14ac:dyDescent="0.35">
      <c r="B670" s="7">
        <v>666</v>
      </c>
      <c r="C670" s="30" t="s">
        <v>141</v>
      </c>
      <c r="D670" s="16" t="s">
        <v>27</v>
      </c>
      <c r="E670" s="16" t="s">
        <v>2185</v>
      </c>
      <c r="F670" s="39" t="s">
        <v>2187</v>
      </c>
      <c r="I670" s="16" t="s">
        <v>2186</v>
      </c>
      <c r="J670" s="16" t="s">
        <v>267</v>
      </c>
      <c r="K670" s="16" t="str">
        <f>VLOOKUP(J670,Mapping!$A:$C,3,0)</f>
        <v>Sóc Trăng</v>
      </c>
      <c r="L670" s="16" t="b">
        <f t="shared" si="10"/>
        <v>1</v>
      </c>
    </row>
    <row r="671" spans="2:12" ht="15" customHeight="1" x14ac:dyDescent="0.35">
      <c r="B671" s="6">
        <v>667</v>
      </c>
      <c r="C671" s="30" t="s">
        <v>141</v>
      </c>
      <c r="D671" s="16" t="s">
        <v>27</v>
      </c>
      <c r="E671" s="16" t="s">
        <v>2188</v>
      </c>
      <c r="F671" s="39" t="s">
        <v>2190</v>
      </c>
      <c r="I671" s="16" t="s">
        <v>2189</v>
      </c>
      <c r="J671" s="16" t="s">
        <v>267</v>
      </c>
      <c r="K671" s="16" t="str">
        <f>VLOOKUP(J671,Mapping!$A:$C,3,0)</f>
        <v>Sóc Trăng</v>
      </c>
      <c r="L671" s="16" t="b">
        <f t="shared" si="10"/>
        <v>1</v>
      </c>
    </row>
    <row r="672" spans="2:12" ht="15" customHeight="1" x14ac:dyDescent="0.35">
      <c r="B672" s="7">
        <v>668</v>
      </c>
      <c r="C672" s="30" t="s">
        <v>141</v>
      </c>
      <c r="D672" s="16" t="s">
        <v>27</v>
      </c>
      <c r="E672" s="16" t="s">
        <v>2191</v>
      </c>
      <c r="F672" s="39" t="s">
        <v>2193</v>
      </c>
      <c r="I672" s="16" t="s">
        <v>2192</v>
      </c>
      <c r="J672" s="16" t="s">
        <v>267</v>
      </c>
      <c r="K672" s="16" t="str">
        <f>VLOOKUP(J672,Mapping!$A:$C,3,0)</f>
        <v>Sóc Trăng</v>
      </c>
      <c r="L672" s="16" t="b">
        <f t="shared" si="10"/>
        <v>1</v>
      </c>
    </row>
    <row r="673" spans="2:12" ht="15" customHeight="1" x14ac:dyDescent="0.35">
      <c r="B673" s="6">
        <v>669</v>
      </c>
      <c r="C673" s="30" t="s">
        <v>141</v>
      </c>
      <c r="D673" s="16" t="s">
        <v>27</v>
      </c>
      <c r="E673" s="16" t="s">
        <v>2194</v>
      </c>
      <c r="F673" s="39" t="s">
        <v>2196</v>
      </c>
      <c r="I673" s="16" t="s">
        <v>2195</v>
      </c>
      <c r="J673" s="16" t="s">
        <v>267</v>
      </c>
      <c r="K673" s="16" t="str">
        <f>VLOOKUP(J673,Mapping!$A:$C,3,0)</f>
        <v>Sóc Trăng</v>
      </c>
      <c r="L673" s="16" t="b">
        <f t="shared" si="10"/>
        <v>1</v>
      </c>
    </row>
    <row r="674" spans="2:12" ht="15" customHeight="1" x14ac:dyDescent="0.35">
      <c r="B674" s="7">
        <v>670</v>
      </c>
      <c r="C674" s="30" t="s">
        <v>141</v>
      </c>
      <c r="D674" s="16" t="s">
        <v>27</v>
      </c>
      <c r="E674" s="16" t="s">
        <v>2197</v>
      </c>
      <c r="F674" s="39" t="s">
        <v>2199</v>
      </c>
      <c r="I674" s="16" t="s">
        <v>2198</v>
      </c>
      <c r="J674" s="16" t="s">
        <v>267</v>
      </c>
      <c r="K674" s="16" t="str">
        <f>VLOOKUP(J674,Mapping!$A:$C,3,0)</f>
        <v>Sóc Trăng</v>
      </c>
      <c r="L674" s="16" t="b">
        <f t="shared" si="10"/>
        <v>1</v>
      </c>
    </row>
    <row r="675" spans="2:12" ht="15" customHeight="1" x14ac:dyDescent="0.35">
      <c r="B675" s="6">
        <v>671</v>
      </c>
      <c r="C675" s="30" t="s">
        <v>141</v>
      </c>
      <c r="D675" s="16" t="s">
        <v>27</v>
      </c>
      <c r="E675" s="16" t="s">
        <v>2200</v>
      </c>
      <c r="F675" s="39" t="s">
        <v>2202</v>
      </c>
      <c r="I675" s="16" t="s">
        <v>2201</v>
      </c>
      <c r="J675" s="16" t="s">
        <v>267</v>
      </c>
      <c r="K675" s="16" t="str">
        <f>VLOOKUP(J675,Mapping!$A:$C,3,0)</f>
        <v>Sóc Trăng</v>
      </c>
      <c r="L675" s="16" t="b">
        <f t="shared" si="10"/>
        <v>1</v>
      </c>
    </row>
    <row r="676" spans="2:12" ht="15" customHeight="1" x14ac:dyDescent="0.35">
      <c r="B676" s="7">
        <v>672</v>
      </c>
      <c r="C676" s="30" t="s">
        <v>141</v>
      </c>
      <c r="D676" s="16" t="s">
        <v>27</v>
      </c>
      <c r="E676" s="16" t="s">
        <v>2203</v>
      </c>
      <c r="F676" s="39" t="s">
        <v>2205</v>
      </c>
      <c r="I676" s="16" t="s">
        <v>2204</v>
      </c>
      <c r="J676" s="16" t="s">
        <v>267</v>
      </c>
      <c r="K676" s="16" t="str">
        <f>VLOOKUP(J676,Mapping!$A:$C,3,0)</f>
        <v>Sóc Trăng</v>
      </c>
      <c r="L676" s="16" t="b">
        <f t="shared" si="10"/>
        <v>1</v>
      </c>
    </row>
    <row r="677" spans="2:12" ht="15" customHeight="1" x14ac:dyDescent="0.35">
      <c r="B677" s="6">
        <v>673</v>
      </c>
      <c r="C677" s="30" t="s">
        <v>141</v>
      </c>
      <c r="D677" s="16" t="s">
        <v>27</v>
      </c>
      <c r="E677" s="16" t="s">
        <v>2206</v>
      </c>
      <c r="F677" s="39" t="s">
        <v>2208</v>
      </c>
      <c r="I677" s="16" t="s">
        <v>2207</v>
      </c>
      <c r="J677" s="16" t="s">
        <v>267</v>
      </c>
      <c r="K677" s="16" t="str">
        <f>VLOOKUP(J677,Mapping!$A:$C,3,0)</f>
        <v>Sóc Trăng</v>
      </c>
      <c r="L677" s="16" t="b">
        <f t="shared" si="10"/>
        <v>1</v>
      </c>
    </row>
    <row r="678" spans="2:12" ht="15" customHeight="1" x14ac:dyDescent="0.35">
      <c r="B678" s="7">
        <v>674</v>
      </c>
      <c r="C678" s="30" t="s">
        <v>141</v>
      </c>
      <c r="D678" s="16" t="s">
        <v>27</v>
      </c>
      <c r="E678" s="16" t="s">
        <v>117</v>
      </c>
      <c r="F678" s="39" t="s">
        <v>2210</v>
      </c>
      <c r="I678" s="16" t="s">
        <v>2209</v>
      </c>
      <c r="J678" s="16" t="s">
        <v>267</v>
      </c>
      <c r="K678" s="16" t="str">
        <f>VLOOKUP(J678,Mapping!$A:$C,3,0)</f>
        <v>Sóc Trăng</v>
      </c>
      <c r="L678" s="16" t="b">
        <f t="shared" si="10"/>
        <v>1</v>
      </c>
    </row>
    <row r="679" spans="2:12" ht="15" customHeight="1" x14ac:dyDescent="0.35">
      <c r="B679" s="6">
        <v>675</v>
      </c>
      <c r="C679" s="30" t="s">
        <v>141</v>
      </c>
      <c r="D679" s="16" t="s">
        <v>27</v>
      </c>
      <c r="E679" s="16" t="s">
        <v>2211</v>
      </c>
      <c r="F679" s="39" t="s">
        <v>2213</v>
      </c>
      <c r="I679" s="16" t="s">
        <v>2212</v>
      </c>
      <c r="J679" s="16" t="s">
        <v>267</v>
      </c>
      <c r="K679" s="16" t="str">
        <f>VLOOKUP(J679,Mapping!$A:$C,3,0)</f>
        <v>Sóc Trăng</v>
      </c>
      <c r="L679" s="16" t="b">
        <f t="shared" si="10"/>
        <v>1</v>
      </c>
    </row>
    <row r="680" spans="2:12" ht="15" customHeight="1" x14ac:dyDescent="0.35">
      <c r="B680" s="7">
        <v>676</v>
      </c>
      <c r="C680" s="30" t="s">
        <v>141</v>
      </c>
      <c r="D680" s="16" t="s">
        <v>27</v>
      </c>
      <c r="E680" s="16" t="s">
        <v>2214</v>
      </c>
      <c r="F680" s="39" t="s">
        <v>2216</v>
      </c>
      <c r="I680" s="16" t="s">
        <v>2215</v>
      </c>
      <c r="J680" s="16" t="s">
        <v>267</v>
      </c>
      <c r="K680" s="16" t="str">
        <f>VLOOKUP(J680,Mapping!$A:$C,3,0)</f>
        <v>Sóc Trăng</v>
      </c>
      <c r="L680" s="16" t="b">
        <f t="shared" si="10"/>
        <v>1</v>
      </c>
    </row>
    <row r="681" spans="2:12" ht="15" customHeight="1" x14ac:dyDescent="0.35">
      <c r="B681" s="6">
        <v>677</v>
      </c>
      <c r="C681" s="30" t="s">
        <v>141</v>
      </c>
      <c r="D681" s="16" t="s">
        <v>27</v>
      </c>
      <c r="E681" s="16" t="s">
        <v>2217</v>
      </c>
      <c r="F681" s="39" t="s">
        <v>2219</v>
      </c>
      <c r="I681" s="16" t="s">
        <v>2218</v>
      </c>
      <c r="J681" s="16" t="s">
        <v>267</v>
      </c>
      <c r="K681" s="16" t="str">
        <f>VLOOKUP(J681,Mapping!$A:$C,3,0)</f>
        <v>Sóc Trăng</v>
      </c>
      <c r="L681" s="16" t="b">
        <f t="shared" si="10"/>
        <v>1</v>
      </c>
    </row>
    <row r="682" spans="2:12" ht="15" customHeight="1" x14ac:dyDescent="0.35">
      <c r="B682" s="7">
        <v>678</v>
      </c>
      <c r="C682" s="30" t="s">
        <v>141</v>
      </c>
      <c r="D682" s="16" t="s">
        <v>27</v>
      </c>
      <c r="E682" s="16" t="s">
        <v>2217</v>
      </c>
      <c r="F682" s="39" t="s">
        <v>2221</v>
      </c>
      <c r="I682" s="16" t="s">
        <v>2220</v>
      </c>
      <c r="J682" s="16" t="s">
        <v>267</v>
      </c>
      <c r="K682" s="16" t="str">
        <f>VLOOKUP(J682,Mapping!$A:$C,3,0)</f>
        <v>Sóc Trăng</v>
      </c>
      <c r="L682" s="16" t="b">
        <f t="shared" si="10"/>
        <v>1</v>
      </c>
    </row>
    <row r="683" spans="2:12" ht="15" customHeight="1" x14ac:dyDescent="0.35">
      <c r="B683" s="6">
        <v>679</v>
      </c>
      <c r="C683" s="30" t="s">
        <v>141</v>
      </c>
      <c r="D683" s="16" t="s">
        <v>27</v>
      </c>
      <c r="E683" s="16" t="s">
        <v>2222</v>
      </c>
      <c r="F683" s="39" t="s">
        <v>2224</v>
      </c>
      <c r="I683" s="16" t="s">
        <v>2223</v>
      </c>
      <c r="J683" s="16" t="s">
        <v>267</v>
      </c>
      <c r="K683" s="16" t="str">
        <f>VLOOKUP(J683,Mapping!$A:$C,3,0)</f>
        <v>Sóc Trăng</v>
      </c>
      <c r="L683" s="16" t="b">
        <f t="shared" si="10"/>
        <v>1</v>
      </c>
    </row>
    <row r="684" spans="2:12" ht="15" customHeight="1" x14ac:dyDescent="0.35">
      <c r="B684" s="7">
        <v>680</v>
      </c>
      <c r="C684" s="30" t="s">
        <v>141</v>
      </c>
      <c r="D684" s="16" t="s">
        <v>27</v>
      </c>
      <c r="E684" s="16" t="s">
        <v>2225</v>
      </c>
      <c r="F684" s="39" t="s">
        <v>2227</v>
      </c>
      <c r="I684" s="16" t="s">
        <v>2226</v>
      </c>
      <c r="J684" s="16" t="s">
        <v>267</v>
      </c>
      <c r="K684" s="16" t="str">
        <f>VLOOKUP(J684,Mapping!$A:$C,3,0)</f>
        <v>Sóc Trăng</v>
      </c>
      <c r="L684" s="16" t="b">
        <f t="shared" si="10"/>
        <v>1</v>
      </c>
    </row>
    <row r="685" spans="2:12" ht="15" customHeight="1" x14ac:dyDescent="0.35">
      <c r="B685" s="6">
        <v>681</v>
      </c>
      <c r="C685" s="30" t="s">
        <v>141</v>
      </c>
      <c r="D685" s="16" t="s">
        <v>27</v>
      </c>
      <c r="E685" s="16" t="s">
        <v>2228</v>
      </c>
      <c r="F685" s="39" t="s">
        <v>2230</v>
      </c>
      <c r="I685" s="16" t="s">
        <v>2229</v>
      </c>
      <c r="J685" s="16" t="s">
        <v>267</v>
      </c>
      <c r="K685" s="16" t="str">
        <f>VLOOKUP(J685,Mapping!$A:$C,3,0)</f>
        <v>Sóc Trăng</v>
      </c>
      <c r="L685" s="16" t="b">
        <f t="shared" si="10"/>
        <v>1</v>
      </c>
    </row>
    <row r="686" spans="2:12" ht="15" customHeight="1" x14ac:dyDescent="0.35">
      <c r="B686" s="7">
        <v>682</v>
      </c>
      <c r="C686" s="30" t="s">
        <v>141</v>
      </c>
      <c r="D686" s="16" t="s">
        <v>27</v>
      </c>
      <c r="E686" s="16" t="s">
        <v>2231</v>
      </c>
      <c r="F686" s="39" t="s">
        <v>2233</v>
      </c>
      <c r="I686" s="16" t="s">
        <v>2232</v>
      </c>
      <c r="J686" s="16" t="s">
        <v>267</v>
      </c>
      <c r="K686" s="16" t="str">
        <f>VLOOKUP(J686,Mapping!$A:$C,3,0)</f>
        <v>Sóc Trăng</v>
      </c>
      <c r="L686" s="16" t="b">
        <f t="shared" si="10"/>
        <v>1</v>
      </c>
    </row>
    <row r="687" spans="2:12" ht="15" customHeight="1" x14ac:dyDescent="0.35">
      <c r="B687" s="6">
        <v>683</v>
      </c>
      <c r="C687" s="30" t="s">
        <v>141</v>
      </c>
      <c r="D687" s="16" t="s">
        <v>27</v>
      </c>
      <c r="E687" s="16" t="s">
        <v>2231</v>
      </c>
      <c r="F687" s="39" t="s">
        <v>2196</v>
      </c>
      <c r="I687" s="16" t="s">
        <v>2234</v>
      </c>
      <c r="J687" s="16" t="s">
        <v>267</v>
      </c>
      <c r="K687" s="16" t="str">
        <f>VLOOKUP(J687,Mapping!$A:$C,3,0)</f>
        <v>Sóc Trăng</v>
      </c>
      <c r="L687" s="16" t="b">
        <f t="shared" si="10"/>
        <v>1</v>
      </c>
    </row>
    <row r="688" spans="2:12" ht="15" customHeight="1" x14ac:dyDescent="0.35">
      <c r="B688" s="7">
        <v>684</v>
      </c>
      <c r="C688" s="30" t="s">
        <v>141</v>
      </c>
      <c r="D688" s="16" t="s">
        <v>27</v>
      </c>
      <c r="E688" s="16" t="s">
        <v>2235</v>
      </c>
      <c r="F688" s="39" t="s">
        <v>2237</v>
      </c>
      <c r="I688" s="16" t="s">
        <v>2236</v>
      </c>
      <c r="J688" s="16" t="s">
        <v>267</v>
      </c>
      <c r="K688" s="16" t="str">
        <f>VLOOKUP(J688,Mapping!$A:$C,3,0)</f>
        <v>Sóc Trăng</v>
      </c>
      <c r="L688" s="16" t="b">
        <f t="shared" si="10"/>
        <v>1</v>
      </c>
    </row>
    <row r="689" spans="2:12" ht="15" customHeight="1" x14ac:dyDescent="0.35">
      <c r="B689" s="6">
        <v>685</v>
      </c>
      <c r="C689" s="30" t="s">
        <v>141</v>
      </c>
      <c r="D689" s="16" t="s">
        <v>27</v>
      </c>
      <c r="E689" s="16" t="s">
        <v>2238</v>
      </c>
      <c r="F689" s="39" t="s">
        <v>2240</v>
      </c>
      <c r="I689" s="16" t="s">
        <v>2239</v>
      </c>
      <c r="J689" s="16" t="s">
        <v>267</v>
      </c>
      <c r="K689" s="16" t="str">
        <f>VLOOKUP(J689,Mapping!$A:$C,3,0)</f>
        <v>Sóc Trăng</v>
      </c>
      <c r="L689" s="16" t="b">
        <f t="shared" si="10"/>
        <v>1</v>
      </c>
    </row>
    <row r="690" spans="2:12" ht="15" customHeight="1" x14ac:dyDescent="0.35">
      <c r="B690" s="7">
        <v>686</v>
      </c>
      <c r="C690" s="30" t="s">
        <v>141</v>
      </c>
      <c r="D690" s="16" t="s">
        <v>27</v>
      </c>
      <c r="E690" s="16" t="s">
        <v>2241</v>
      </c>
      <c r="F690" s="39" t="s">
        <v>2243</v>
      </c>
      <c r="I690" s="16" t="s">
        <v>2242</v>
      </c>
      <c r="J690" s="16" t="s">
        <v>267</v>
      </c>
      <c r="K690" s="16" t="str">
        <f>VLOOKUP(J690,Mapping!$A:$C,3,0)</f>
        <v>Sóc Trăng</v>
      </c>
      <c r="L690" s="16" t="b">
        <f t="shared" si="10"/>
        <v>1</v>
      </c>
    </row>
    <row r="691" spans="2:12" ht="15" customHeight="1" x14ac:dyDescent="0.35">
      <c r="B691" s="6">
        <v>687</v>
      </c>
      <c r="C691" s="30" t="s">
        <v>141</v>
      </c>
      <c r="D691" s="16" t="s">
        <v>27</v>
      </c>
      <c r="E691" s="16" t="s">
        <v>2244</v>
      </c>
      <c r="F691" s="39" t="s">
        <v>2246</v>
      </c>
      <c r="I691" s="16" t="s">
        <v>2245</v>
      </c>
      <c r="J691" s="16" t="s">
        <v>267</v>
      </c>
      <c r="K691" s="16" t="str">
        <f>VLOOKUP(J691,Mapping!$A:$C,3,0)</f>
        <v>Sóc Trăng</v>
      </c>
      <c r="L691" s="16" t="b">
        <f t="shared" si="10"/>
        <v>1</v>
      </c>
    </row>
    <row r="692" spans="2:12" ht="15" customHeight="1" x14ac:dyDescent="0.35">
      <c r="B692" s="7">
        <v>688</v>
      </c>
      <c r="C692" s="30" t="s">
        <v>141</v>
      </c>
      <c r="D692" s="16" t="s">
        <v>27</v>
      </c>
      <c r="E692" s="16" t="s">
        <v>129</v>
      </c>
      <c r="F692" s="39" t="s">
        <v>2248</v>
      </c>
      <c r="I692" s="16" t="s">
        <v>2247</v>
      </c>
      <c r="J692" s="16" t="s">
        <v>267</v>
      </c>
      <c r="K692" s="16" t="str">
        <f>VLOOKUP(J692,Mapping!$A:$C,3,0)</f>
        <v>Sóc Trăng</v>
      </c>
      <c r="L692" s="16" t="b">
        <f t="shared" si="10"/>
        <v>1</v>
      </c>
    </row>
    <row r="693" spans="2:12" ht="15" customHeight="1" x14ac:dyDescent="0.35">
      <c r="B693" s="6">
        <v>689</v>
      </c>
      <c r="C693" s="30" t="s">
        <v>141</v>
      </c>
      <c r="D693" s="16" t="s">
        <v>27</v>
      </c>
      <c r="E693" s="16" t="s">
        <v>2249</v>
      </c>
      <c r="F693" s="39" t="s">
        <v>2251</v>
      </c>
      <c r="I693" s="16" t="s">
        <v>2250</v>
      </c>
      <c r="J693" s="16" t="s">
        <v>267</v>
      </c>
      <c r="K693" s="16" t="str">
        <f>VLOOKUP(J693,Mapping!$A:$C,3,0)</f>
        <v>Sóc Trăng</v>
      </c>
      <c r="L693" s="16" t="b">
        <f t="shared" si="10"/>
        <v>1</v>
      </c>
    </row>
    <row r="694" spans="2:12" ht="15" customHeight="1" x14ac:dyDescent="0.35">
      <c r="B694" s="7">
        <v>690</v>
      </c>
      <c r="C694" s="30" t="s">
        <v>141</v>
      </c>
      <c r="D694" s="16" t="s">
        <v>27</v>
      </c>
      <c r="E694" s="16" t="s">
        <v>2252</v>
      </c>
      <c r="F694" s="39" t="s">
        <v>2254</v>
      </c>
      <c r="I694" s="16" t="s">
        <v>2253</v>
      </c>
      <c r="J694" s="16" t="s">
        <v>267</v>
      </c>
      <c r="K694" s="16" t="str">
        <f>VLOOKUP(J694,Mapping!$A:$C,3,0)</f>
        <v>Sóc Trăng</v>
      </c>
      <c r="L694" s="16" t="b">
        <f t="shared" si="10"/>
        <v>1</v>
      </c>
    </row>
    <row r="695" spans="2:12" ht="15" customHeight="1" x14ac:dyDescent="0.35">
      <c r="B695" s="6">
        <v>691</v>
      </c>
      <c r="C695" s="30" t="s">
        <v>141</v>
      </c>
      <c r="D695" s="16" t="s">
        <v>27</v>
      </c>
      <c r="E695" s="16" t="s">
        <v>2255</v>
      </c>
      <c r="F695" s="39" t="s">
        <v>2257</v>
      </c>
      <c r="I695" s="16" t="s">
        <v>2256</v>
      </c>
      <c r="J695" s="16" t="s">
        <v>267</v>
      </c>
      <c r="K695" s="16" t="str">
        <f>VLOOKUP(J695,Mapping!$A:$C,3,0)</f>
        <v>Sóc Trăng</v>
      </c>
      <c r="L695" s="16" t="b">
        <f t="shared" si="10"/>
        <v>1</v>
      </c>
    </row>
    <row r="696" spans="2:12" ht="15" customHeight="1" x14ac:dyDescent="0.35">
      <c r="B696" s="7">
        <v>692</v>
      </c>
      <c r="C696" s="30" t="s">
        <v>141</v>
      </c>
      <c r="D696" s="16" t="s">
        <v>27</v>
      </c>
      <c r="E696" s="16" t="s">
        <v>2258</v>
      </c>
      <c r="F696" s="39" t="s">
        <v>2260</v>
      </c>
      <c r="I696" s="16" t="s">
        <v>2259</v>
      </c>
      <c r="J696" s="16" t="s">
        <v>267</v>
      </c>
      <c r="K696" s="16" t="str">
        <f>VLOOKUP(J696,Mapping!$A:$C,3,0)</f>
        <v>Sóc Trăng</v>
      </c>
      <c r="L696" s="16" t="b">
        <f t="shared" si="10"/>
        <v>1</v>
      </c>
    </row>
    <row r="697" spans="2:12" ht="15" customHeight="1" x14ac:dyDescent="0.35">
      <c r="B697" s="6">
        <v>693</v>
      </c>
      <c r="C697" s="30" t="s">
        <v>141</v>
      </c>
      <c r="D697" s="16" t="s">
        <v>27</v>
      </c>
      <c r="E697" s="16" t="s">
        <v>2258</v>
      </c>
      <c r="F697" s="39" t="s">
        <v>2262</v>
      </c>
      <c r="I697" s="16" t="s">
        <v>2261</v>
      </c>
      <c r="J697" s="16" t="s">
        <v>267</v>
      </c>
      <c r="K697" s="16" t="str">
        <f>VLOOKUP(J697,Mapping!$A:$C,3,0)</f>
        <v>Sóc Trăng</v>
      </c>
      <c r="L697" s="16" t="b">
        <f t="shared" si="10"/>
        <v>1</v>
      </c>
    </row>
    <row r="698" spans="2:12" ht="15" customHeight="1" x14ac:dyDescent="0.35">
      <c r="B698" s="7">
        <v>694</v>
      </c>
      <c r="C698" s="30" t="s">
        <v>141</v>
      </c>
      <c r="D698" s="16" t="s">
        <v>27</v>
      </c>
      <c r="E698" s="16" t="s">
        <v>2263</v>
      </c>
      <c r="F698" s="39" t="s">
        <v>2265</v>
      </c>
      <c r="I698" s="16" t="s">
        <v>2264</v>
      </c>
      <c r="J698" s="16" t="s">
        <v>267</v>
      </c>
      <c r="K698" s="16" t="str">
        <f>VLOOKUP(J698,Mapping!$A:$C,3,0)</f>
        <v>Sóc Trăng</v>
      </c>
      <c r="L698" s="16" t="b">
        <f t="shared" si="10"/>
        <v>1</v>
      </c>
    </row>
    <row r="699" spans="2:12" ht="15" customHeight="1" x14ac:dyDescent="0.35">
      <c r="B699" s="6">
        <v>695</v>
      </c>
      <c r="C699" s="30" t="s">
        <v>141</v>
      </c>
      <c r="D699" s="16" t="s">
        <v>27</v>
      </c>
      <c r="E699" s="16" t="s">
        <v>2266</v>
      </c>
      <c r="F699" s="39" t="s">
        <v>2268</v>
      </c>
      <c r="I699" s="16" t="s">
        <v>2267</v>
      </c>
      <c r="J699" s="16" t="s">
        <v>267</v>
      </c>
      <c r="K699" s="16" t="str">
        <f>VLOOKUP(J699,Mapping!$A:$C,3,0)</f>
        <v>Sóc Trăng</v>
      </c>
      <c r="L699" s="16" t="b">
        <f t="shared" si="10"/>
        <v>1</v>
      </c>
    </row>
    <row r="700" spans="2:12" ht="15" customHeight="1" x14ac:dyDescent="0.35">
      <c r="B700" s="7">
        <v>696</v>
      </c>
      <c r="C700" s="30" t="s">
        <v>141</v>
      </c>
      <c r="D700" s="16" t="s">
        <v>27</v>
      </c>
      <c r="E700" s="16" t="s">
        <v>2269</v>
      </c>
      <c r="F700" s="39" t="s">
        <v>2271</v>
      </c>
      <c r="I700" s="16" t="s">
        <v>2270</v>
      </c>
      <c r="J700" s="16" t="s">
        <v>267</v>
      </c>
      <c r="K700" s="16" t="str">
        <f>VLOOKUP(J700,Mapping!$A:$C,3,0)</f>
        <v>Sóc Trăng</v>
      </c>
      <c r="L700" s="16" t="b">
        <f t="shared" si="10"/>
        <v>1</v>
      </c>
    </row>
    <row r="701" spans="2:12" ht="15" customHeight="1" x14ac:dyDescent="0.35">
      <c r="B701" s="6">
        <v>697</v>
      </c>
      <c r="C701" s="30" t="s">
        <v>141</v>
      </c>
      <c r="D701" s="16" t="s">
        <v>27</v>
      </c>
      <c r="E701" s="16" t="s">
        <v>116</v>
      </c>
      <c r="F701" s="39" t="s">
        <v>2273</v>
      </c>
      <c r="I701" s="16" t="s">
        <v>2272</v>
      </c>
      <c r="J701" s="16" t="s">
        <v>267</v>
      </c>
      <c r="K701" s="16" t="str">
        <f>VLOOKUP(J701,Mapping!$A:$C,3,0)</f>
        <v>Sóc Trăng</v>
      </c>
      <c r="L701" s="16" t="b">
        <f t="shared" si="10"/>
        <v>1</v>
      </c>
    </row>
    <row r="702" spans="2:12" ht="15" customHeight="1" x14ac:dyDescent="0.35">
      <c r="B702" s="7">
        <v>698</v>
      </c>
      <c r="C702" s="30" t="s">
        <v>141</v>
      </c>
      <c r="D702" s="16" t="s">
        <v>27</v>
      </c>
      <c r="E702" s="16" t="s">
        <v>2274</v>
      </c>
      <c r="F702" s="39" t="s">
        <v>2276</v>
      </c>
      <c r="I702" s="16" t="s">
        <v>2275</v>
      </c>
      <c r="J702" s="16" t="s">
        <v>267</v>
      </c>
      <c r="K702" s="16" t="str">
        <f>VLOOKUP(J702,Mapping!$A:$C,3,0)</f>
        <v>Sóc Trăng</v>
      </c>
      <c r="L702" s="16" t="b">
        <f t="shared" si="10"/>
        <v>1</v>
      </c>
    </row>
    <row r="703" spans="2:12" ht="15" customHeight="1" x14ac:dyDescent="0.35">
      <c r="B703" s="6">
        <v>699</v>
      </c>
      <c r="C703" s="30" t="s">
        <v>141</v>
      </c>
      <c r="D703" s="16" t="s">
        <v>27</v>
      </c>
      <c r="E703" s="16" t="s">
        <v>2277</v>
      </c>
      <c r="F703" s="39" t="s">
        <v>2279</v>
      </c>
      <c r="I703" s="16" t="s">
        <v>2278</v>
      </c>
      <c r="J703" s="16" t="s">
        <v>267</v>
      </c>
      <c r="K703" s="16" t="str">
        <f>VLOOKUP(J703,Mapping!$A:$C,3,0)</f>
        <v>Sóc Trăng</v>
      </c>
      <c r="L703" s="16" t="b">
        <f t="shared" si="10"/>
        <v>1</v>
      </c>
    </row>
    <row r="704" spans="2:12" ht="15" customHeight="1" x14ac:dyDescent="0.35">
      <c r="B704" s="7">
        <v>700</v>
      </c>
      <c r="C704" s="30" t="s">
        <v>141</v>
      </c>
      <c r="D704" s="16" t="s">
        <v>27</v>
      </c>
      <c r="E704" s="16" t="s">
        <v>2280</v>
      </c>
      <c r="F704" s="39" t="s">
        <v>2282</v>
      </c>
      <c r="I704" s="16" t="s">
        <v>2281</v>
      </c>
      <c r="J704" s="16" t="s">
        <v>267</v>
      </c>
      <c r="K704" s="16" t="str">
        <f>VLOOKUP(J704,Mapping!$A:$C,3,0)</f>
        <v>Sóc Trăng</v>
      </c>
      <c r="L704" s="16" t="b">
        <f t="shared" si="10"/>
        <v>1</v>
      </c>
    </row>
    <row r="705" spans="2:12" ht="15" customHeight="1" x14ac:dyDescent="0.35">
      <c r="B705" s="6">
        <v>701</v>
      </c>
      <c r="C705" s="30" t="s">
        <v>141</v>
      </c>
      <c r="D705" s="16" t="s">
        <v>27</v>
      </c>
      <c r="E705" s="16" t="s">
        <v>133</v>
      </c>
      <c r="F705" s="39" t="s">
        <v>136</v>
      </c>
      <c r="I705" s="16" t="s">
        <v>2283</v>
      </c>
      <c r="J705" s="16" t="s">
        <v>267</v>
      </c>
      <c r="K705" s="16" t="str">
        <f>VLOOKUP(J705,Mapping!$A:$C,3,0)</f>
        <v>Sóc Trăng</v>
      </c>
      <c r="L705" s="16" t="b">
        <f t="shared" si="10"/>
        <v>1</v>
      </c>
    </row>
    <row r="706" spans="2:12" ht="15" customHeight="1" x14ac:dyDescent="0.35">
      <c r="B706" s="7">
        <v>702</v>
      </c>
      <c r="C706" s="30" t="s">
        <v>141</v>
      </c>
      <c r="D706" s="16" t="s">
        <v>27</v>
      </c>
      <c r="E706" s="16" t="s">
        <v>6</v>
      </c>
      <c r="F706" s="39" t="s">
        <v>2285</v>
      </c>
      <c r="I706" s="16" t="s">
        <v>2284</v>
      </c>
      <c r="J706" s="16" t="s">
        <v>267</v>
      </c>
      <c r="K706" s="16" t="str">
        <f>VLOOKUP(J706,Mapping!$A:$C,3,0)</f>
        <v>Sóc Trăng</v>
      </c>
      <c r="L706" s="16" t="b">
        <f t="shared" si="10"/>
        <v>1</v>
      </c>
    </row>
    <row r="707" spans="2:12" ht="15" customHeight="1" x14ac:dyDescent="0.35">
      <c r="B707" s="6">
        <v>703</v>
      </c>
      <c r="C707" s="30" t="s">
        <v>141</v>
      </c>
      <c r="D707" s="16" t="s">
        <v>27</v>
      </c>
      <c r="E707" s="16" t="s">
        <v>6</v>
      </c>
      <c r="F707" s="39" t="s">
        <v>2287</v>
      </c>
      <c r="I707" s="16" t="s">
        <v>2286</v>
      </c>
      <c r="J707" s="16" t="s">
        <v>267</v>
      </c>
      <c r="K707" s="16" t="str">
        <f>VLOOKUP(J707,Mapping!$A:$C,3,0)</f>
        <v>Sóc Trăng</v>
      </c>
      <c r="L707" s="16" t="b">
        <f t="shared" si="10"/>
        <v>1</v>
      </c>
    </row>
    <row r="708" spans="2:12" ht="15" customHeight="1" x14ac:dyDescent="0.35">
      <c r="B708" s="7">
        <v>704</v>
      </c>
      <c r="C708" s="30" t="s">
        <v>141</v>
      </c>
      <c r="D708" s="16" t="s">
        <v>27</v>
      </c>
      <c r="E708" s="16" t="s">
        <v>6</v>
      </c>
      <c r="F708" s="39" t="s">
        <v>2289</v>
      </c>
      <c r="I708" s="16" t="s">
        <v>2288</v>
      </c>
      <c r="J708" s="16" t="s">
        <v>267</v>
      </c>
      <c r="K708" s="16" t="str">
        <f>VLOOKUP(J708,Mapping!$A:$C,3,0)</f>
        <v>Sóc Trăng</v>
      </c>
      <c r="L708" s="16" t="b">
        <f t="shared" si="10"/>
        <v>1</v>
      </c>
    </row>
    <row r="709" spans="2:12" ht="15" customHeight="1" x14ac:dyDescent="0.35">
      <c r="B709" s="6">
        <v>705</v>
      </c>
      <c r="C709" s="30" t="s">
        <v>141</v>
      </c>
      <c r="D709" s="16" t="s">
        <v>27</v>
      </c>
      <c r="E709" s="16" t="s">
        <v>2290</v>
      </c>
      <c r="F709" s="39" t="s">
        <v>2292</v>
      </c>
      <c r="I709" s="16" t="s">
        <v>2291</v>
      </c>
      <c r="J709" s="16" t="s">
        <v>267</v>
      </c>
      <c r="K709" s="16" t="str">
        <f>VLOOKUP(J709,Mapping!$A:$C,3,0)</f>
        <v>Sóc Trăng</v>
      </c>
      <c r="L709" s="16" t="b">
        <f t="shared" si="10"/>
        <v>1</v>
      </c>
    </row>
    <row r="710" spans="2:12" ht="15" customHeight="1" x14ac:dyDescent="0.35">
      <c r="B710" s="7">
        <v>706</v>
      </c>
      <c r="C710" s="30" t="s">
        <v>141</v>
      </c>
      <c r="D710" s="16" t="s">
        <v>27</v>
      </c>
      <c r="E710" s="16" t="s">
        <v>2293</v>
      </c>
      <c r="F710" s="39" t="s">
        <v>2295</v>
      </c>
      <c r="I710" s="16" t="s">
        <v>2294</v>
      </c>
      <c r="J710" s="16" t="s">
        <v>267</v>
      </c>
      <c r="K710" s="16" t="str">
        <f>VLOOKUP(J710,Mapping!$A:$C,3,0)</f>
        <v>Sóc Trăng</v>
      </c>
      <c r="L710" s="16" t="b">
        <f t="shared" ref="L710:L773" si="11">K710=D710</f>
        <v>1</v>
      </c>
    </row>
    <row r="711" spans="2:12" ht="15" customHeight="1" x14ac:dyDescent="0.35">
      <c r="B711" s="6">
        <v>707</v>
      </c>
      <c r="C711" s="30" t="s">
        <v>141</v>
      </c>
      <c r="D711" s="16" t="s">
        <v>27</v>
      </c>
      <c r="E711" s="16" t="s">
        <v>2296</v>
      </c>
      <c r="F711" s="39" t="s">
        <v>2298</v>
      </c>
      <c r="I711" s="16" t="s">
        <v>2297</v>
      </c>
      <c r="J711" s="16" t="s">
        <v>267</v>
      </c>
      <c r="K711" s="16" t="str">
        <f>VLOOKUP(J711,Mapping!$A:$C,3,0)</f>
        <v>Sóc Trăng</v>
      </c>
      <c r="L711" s="16" t="b">
        <f t="shared" si="11"/>
        <v>1</v>
      </c>
    </row>
    <row r="712" spans="2:12" ht="15" customHeight="1" x14ac:dyDescent="0.35">
      <c r="B712" s="7">
        <v>708</v>
      </c>
      <c r="C712" s="30" t="s">
        <v>141</v>
      </c>
      <c r="D712" s="16" t="s">
        <v>27</v>
      </c>
      <c r="E712" s="16" t="s">
        <v>2299</v>
      </c>
      <c r="F712" s="39" t="s">
        <v>2301</v>
      </c>
      <c r="I712" s="16" t="s">
        <v>2300</v>
      </c>
      <c r="J712" s="16" t="s">
        <v>267</v>
      </c>
      <c r="K712" s="16" t="str">
        <f>VLOOKUP(J712,Mapping!$A:$C,3,0)</f>
        <v>Sóc Trăng</v>
      </c>
      <c r="L712" s="16" t="b">
        <f t="shared" si="11"/>
        <v>1</v>
      </c>
    </row>
    <row r="713" spans="2:12" ht="15" customHeight="1" x14ac:dyDescent="0.35">
      <c r="B713" s="6">
        <v>709</v>
      </c>
      <c r="C713" s="30" t="s">
        <v>141</v>
      </c>
      <c r="D713" s="16" t="s">
        <v>27</v>
      </c>
      <c r="E713" s="16" t="s">
        <v>126</v>
      </c>
      <c r="F713" s="39" t="s">
        <v>2303</v>
      </c>
      <c r="I713" s="16" t="s">
        <v>2302</v>
      </c>
      <c r="J713" s="16" t="s">
        <v>267</v>
      </c>
      <c r="K713" s="16" t="str">
        <f>VLOOKUP(J713,Mapping!$A:$C,3,0)</f>
        <v>Sóc Trăng</v>
      </c>
      <c r="L713" s="16" t="b">
        <f t="shared" si="11"/>
        <v>1</v>
      </c>
    </row>
    <row r="714" spans="2:12" ht="15" customHeight="1" x14ac:dyDescent="0.35">
      <c r="B714" s="7">
        <v>710</v>
      </c>
      <c r="C714" s="30" t="s">
        <v>141</v>
      </c>
      <c r="D714" s="16" t="s">
        <v>27</v>
      </c>
      <c r="E714" s="16" t="s">
        <v>2304</v>
      </c>
      <c r="F714" s="39" t="s">
        <v>2306</v>
      </c>
      <c r="I714" s="16" t="s">
        <v>2305</v>
      </c>
      <c r="J714" s="16" t="s">
        <v>267</v>
      </c>
      <c r="K714" s="16" t="str">
        <f>VLOOKUP(J714,Mapping!$A:$C,3,0)</f>
        <v>Sóc Trăng</v>
      </c>
      <c r="L714" s="16" t="b">
        <f t="shared" si="11"/>
        <v>1</v>
      </c>
    </row>
    <row r="715" spans="2:12" ht="15" customHeight="1" x14ac:dyDescent="0.35">
      <c r="B715" s="6">
        <v>711</v>
      </c>
      <c r="C715" s="30" t="s">
        <v>141</v>
      </c>
      <c r="D715" s="16" t="s">
        <v>27</v>
      </c>
      <c r="E715" s="16" t="s">
        <v>2307</v>
      </c>
      <c r="F715" s="39" t="s">
        <v>2309</v>
      </c>
      <c r="I715" s="16" t="s">
        <v>2308</v>
      </c>
      <c r="J715" s="16" t="s">
        <v>267</v>
      </c>
      <c r="K715" s="16" t="str">
        <f>VLOOKUP(J715,Mapping!$A:$C,3,0)</f>
        <v>Sóc Trăng</v>
      </c>
      <c r="L715" s="16" t="b">
        <f t="shared" si="11"/>
        <v>1</v>
      </c>
    </row>
    <row r="716" spans="2:12" ht="15" customHeight="1" x14ac:dyDescent="0.35">
      <c r="B716" s="7">
        <v>712</v>
      </c>
      <c r="C716" s="30" t="s">
        <v>141</v>
      </c>
      <c r="D716" s="16" t="s">
        <v>27</v>
      </c>
      <c r="E716" s="16" t="s">
        <v>2310</v>
      </c>
      <c r="F716" s="39" t="s">
        <v>2312</v>
      </c>
      <c r="I716" s="16" t="s">
        <v>2311</v>
      </c>
      <c r="J716" s="16" t="s">
        <v>267</v>
      </c>
      <c r="K716" s="16" t="str">
        <f>VLOOKUP(J716,Mapping!$A:$C,3,0)</f>
        <v>Sóc Trăng</v>
      </c>
      <c r="L716" s="16" t="b">
        <f t="shared" si="11"/>
        <v>1</v>
      </c>
    </row>
    <row r="717" spans="2:12" ht="15" customHeight="1" x14ac:dyDescent="0.35">
      <c r="B717" s="6">
        <v>713</v>
      </c>
      <c r="C717" s="30" t="s">
        <v>141</v>
      </c>
      <c r="D717" s="16" t="s">
        <v>27</v>
      </c>
      <c r="E717" s="16" t="s">
        <v>2313</v>
      </c>
      <c r="F717" s="39" t="s">
        <v>2315</v>
      </c>
      <c r="I717" s="16" t="s">
        <v>2314</v>
      </c>
      <c r="J717" s="16" t="s">
        <v>267</v>
      </c>
      <c r="K717" s="16" t="str">
        <f>VLOOKUP(J717,Mapping!$A:$C,3,0)</f>
        <v>Sóc Trăng</v>
      </c>
      <c r="L717" s="16" t="b">
        <f t="shared" si="11"/>
        <v>1</v>
      </c>
    </row>
    <row r="718" spans="2:12" ht="15" customHeight="1" x14ac:dyDescent="0.35">
      <c r="B718" s="7">
        <v>714</v>
      </c>
      <c r="C718" s="30" t="s">
        <v>141</v>
      </c>
      <c r="D718" s="16" t="s">
        <v>27</v>
      </c>
      <c r="E718" s="16" t="s">
        <v>2316</v>
      </c>
      <c r="F718" s="39" t="s">
        <v>2318</v>
      </c>
      <c r="I718" s="16" t="s">
        <v>2317</v>
      </c>
      <c r="J718" s="16" t="s">
        <v>267</v>
      </c>
      <c r="K718" s="16" t="str">
        <f>VLOOKUP(J718,Mapping!$A:$C,3,0)</f>
        <v>Sóc Trăng</v>
      </c>
      <c r="L718" s="16" t="b">
        <f t="shared" si="11"/>
        <v>1</v>
      </c>
    </row>
    <row r="719" spans="2:12" ht="15" customHeight="1" x14ac:dyDescent="0.35">
      <c r="B719" s="6">
        <v>715</v>
      </c>
      <c r="C719" s="30" t="s">
        <v>141</v>
      </c>
      <c r="D719" s="16" t="s">
        <v>27</v>
      </c>
      <c r="E719" s="16" t="s">
        <v>2319</v>
      </c>
      <c r="F719" s="39" t="s">
        <v>2321</v>
      </c>
      <c r="I719" s="16" t="s">
        <v>2320</v>
      </c>
      <c r="J719" s="16" t="s">
        <v>267</v>
      </c>
      <c r="K719" s="16" t="str">
        <f>VLOOKUP(J719,Mapping!$A:$C,3,0)</f>
        <v>Sóc Trăng</v>
      </c>
      <c r="L719" s="16" t="b">
        <f t="shared" si="11"/>
        <v>1</v>
      </c>
    </row>
    <row r="720" spans="2:12" ht="15" customHeight="1" x14ac:dyDescent="0.35">
      <c r="B720" s="7">
        <v>716</v>
      </c>
      <c r="C720" s="30" t="s">
        <v>141</v>
      </c>
      <c r="D720" s="16" t="s">
        <v>27</v>
      </c>
      <c r="E720" s="16" t="s">
        <v>2322</v>
      </c>
      <c r="F720" s="39" t="s">
        <v>2324</v>
      </c>
      <c r="I720" s="16" t="s">
        <v>2323</v>
      </c>
      <c r="J720" s="16" t="s">
        <v>267</v>
      </c>
      <c r="K720" s="16" t="str">
        <f>VLOOKUP(J720,Mapping!$A:$C,3,0)</f>
        <v>Sóc Trăng</v>
      </c>
      <c r="L720" s="16" t="b">
        <f t="shared" si="11"/>
        <v>1</v>
      </c>
    </row>
    <row r="721" spans="2:12" ht="15" customHeight="1" x14ac:dyDescent="0.35">
      <c r="B721" s="6">
        <v>717</v>
      </c>
      <c r="C721" s="30" t="s">
        <v>141</v>
      </c>
      <c r="D721" s="16" t="s">
        <v>27</v>
      </c>
      <c r="E721" s="16" t="s">
        <v>2325</v>
      </c>
      <c r="F721" s="39" t="s">
        <v>2327</v>
      </c>
      <c r="I721" s="16" t="s">
        <v>2326</v>
      </c>
      <c r="J721" s="16" t="s">
        <v>267</v>
      </c>
      <c r="K721" s="16" t="str">
        <f>VLOOKUP(J721,Mapping!$A:$C,3,0)</f>
        <v>Sóc Trăng</v>
      </c>
      <c r="L721" s="16" t="b">
        <f t="shared" si="11"/>
        <v>1</v>
      </c>
    </row>
    <row r="722" spans="2:12" ht="15" customHeight="1" x14ac:dyDescent="0.35">
      <c r="B722" s="7">
        <v>718</v>
      </c>
      <c r="C722" s="30" t="s">
        <v>141</v>
      </c>
      <c r="D722" s="16" t="s">
        <v>27</v>
      </c>
      <c r="E722" s="16" t="s">
        <v>2328</v>
      </c>
      <c r="F722" s="39" t="s">
        <v>2330</v>
      </c>
      <c r="I722" s="16" t="s">
        <v>2329</v>
      </c>
      <c r="J722" s="16" t="s">
        <v>267</v>
      </c>
      <c r="K722" s="16" t="str">
        <f>VLOOKUP(J722,Mapping!$A:$C,3,0)</f>
        <v>Sóc Trăng</v>
      </c>
      <c r="L722" s="16" t="b">
        <f t="shared" si="11"/>
        <v>1</v>
      </c>
    </row>
    <row r="723" spans="2:12" ht="15" customHeight="1" x14ac:dyDescent="0.35">
      <c r="B723" s="6">
        <v>719</v>
      </c>
      <c r="C723" s="30" t="s">
        <v>141</v>
      </c>
      <c r="D723" s="16" t="s">
        <v>27</v>
      </c>
      <c r="E723" s="16" t="s">
        <v>2331</v>
      </c>
      <c r="F723" s="39" t="s">
        <v>2333</v>
      </c>
      <c r="I723" s="16" t="s">
        <v>2332</v>
      </c>
      <c r="J723" s="16" t="s">
        <v>267</v>
      </c>
      <c r="K723" s="16" t="str">
        <f>VLOOKUP(J723,Mapping!$A:$C,3,0)</f>
        <v>Sóc Trăng</v>
      </c>
      <c r="L723" s="16" t="b">
        <f t="shared" si="11"/>
        <v>1</v>
      </c>
    </row>
    <row r="724" spans="2:12" ht="15" customHeight="1" x14ac:dyDescent="0.35">
      <c r="B724" s="7">
        <v>720</v>
      </c>
      <c r="C724" s="30" t="s">
        <v>141</v>
      </c>
      <c r="D724" s="16" t="s">
        <v>27</v>
      </c>
      <c r="E724" s="16" t="s">
        <v>2334</v>
      </c>
      <c r="F724" s="39" t="s">
        <v>2336</v>
      </c>
      <c r="I724" s="16" t="s">
        <v>2335</v>
      </c>
      <c r="J724" s="16" t="s">
        <v>267</v>
      </c>
      <c r="K724" s="16" t="str">
        <f>VLOOKUP(J724,Mapping!$A:$C,3,0)</f>
        <v>Sóc Trăng</v>
      </c>
      <c r="L724" s="16" t="b">
        <f t="shared" si="11"/>
        <v>1</v>
      </c>
    </row>
    <row r="725" spans="2:12" ht="15" customHeight="1" x14ac:dyDescent="0.35">
      <c r="B725" s="6">
        <v>721</v>
      </c>
      <c r="C725" s="30" t="s">
        <v>141</v>
      </c>
      <c r="D725" s="16" t="s">
        <v>27</v>
      </c>
      <c r="E725" s="16" t="s">
        <v>2337</v>
      </c>
      <c r="F725" s="39" t="s">
        <v>2339</v>
      </c>
      <c r="I725" s="16" t="s">
        <v>2338</v>
      </c>
      <c r="J725" s="16" t="s">
        <v>267</v>
      </c>
      <c r="K725" s="16" t="str">
        <f>VLOOKUP(J725,Mapping!$A:$C,3,0)</f>
        <v>Sóc Trăng</v>
      </c>
      <c r="L725" s="16" t="b">
        <f t="shared" si="11"/>
        <v>1</v>
      </c>
    </row>
    <row r="726" spans="2:12" ht="15" customHeight="1" x14ac:dyDescent="0.35">
      <c r="B726" s="7">
        <v>722</v>
      </c>
      <c r="C726" s="30" t="s">
        <v>141</v>
      </c>
      <c r="D726" s="16" t="s">
        <v>27</v>
      </c>
      <c r="E726" s="16" t="s">
        <v>2340</v>
      </c>
      <c r="F726" s="39" t="s">
        <v>2342</v>
      </c>
      <c r="I726" s="16" t="s">
        <v>2341</v>
      </c>
      <c r="J726" s="16" t="s">
        <v>267</v>
      </c>
      <c r="K726" s="16" t="str">
        <f>VLOOKUP(J726,Mapping!$A:$C,3,0)</f>
        <v>Sóc Trăng</v>
      </c>
      <c r="L726" s="16" t="b">
        <f t="shared" si="11"/>
        <v>1</v>
      </c>
    </row>
    <row r="727" spans="2:12" ht="15" customHeight="1" x14ac:dyDescent="0.35">
      <c r="B727" s="6">
        <v>723</v>
      </c>
      <c r="C727" s="30" t="s">
        <v>141</v>
      </c>
      <c r="D727" s="16" t="s">
        <v>27</v>
      </c>
      <c r="E727" s="16" t="s">
        <v>2343</v>
      </c>
      <c r="F727" s="39" t="s">
        <v>2345</v>
      </c>
      <c r="I727" s="16" t="s">
        <v>2344</v>
      </c>
      <c r="J727" s="16" t="s">
        <v>267</v>
      </c>
      <c r="K727" s="16" t="str">
        <f>VLOOKUP(J727,Mapping!$A:$C,3,0)</f>
        <v>Sóc Trăng</v>
      </c>
      <c r="L727" s="16" t="b">
        <f t="shared" si="11"/>
        <v>1</v>
      </c>
    </row>
    <row r="728" spans="2:12" ht="15" customHeight="1" x14ac:dyDescent="0.35">
      <c r="B728" s="7">
        <v>724</v>
      </c>
      <c r="C728" s="30" t="s">
        <v>141</v>
      </c>
      <c r="D728" s="16" t="s">
        <v>27</v>
      </c>
      <c r="E728" s="16" t="s">
        <v>2346</v>
      </c>
      <c r="F728" s="39" t="s">
        <v>2348</v>
      </c>
      <c r="I728" s="16" t="s">
        <v>2347</v>
      </c>
      <c r="J728" s="16" t="s">
        <v>267</v>
      </c>
      <c r="K728" s="16" t="str">
        <f>VLOOKUP(J728,Mapping!$A:$C,3,0)</f>
        <v>Sóc Trăng</v>
      </c>
      <c r="L728" s="16" t="b">
        <f t="shared" si="11"/>
        <v>1</v>
      </c>
    </row>
    <row r="729" spans="2:12" ht="15" customHeight="1" x14ac:dyDescent="0.35">
      <c r="B729" s="6">
        <v>725</v>
      </c>
      <c r="C729" s="30" t="s">
        <v>141</v>
      </c>
      <c r="D729" s="16" t="s">
        <v>27</v>
      </c>
      <c r="E729" s="16" t="s">
        <v>132</v>
      </c>
      <c r="F729" s="39" t="s">
        <v>2350</v>
      </c>
      <c r="I729" s="16" t="s">
        <v>2349</v>
      </c>
      <c r="J729" s="16" t="s">
        <v>267</v>
      </c>
      <c r="K729" s="16" t="str">
        <f>VLOOKUP(J729,Mapping!$A:$C,3,0)</f>
        <v>Sóc Trăng</v>
      </c>
      <c r="L729" s="16" t="b">
        <f t="shared" si="11"/>
        <v>1</v>
      </c>
    </row>
    <row r="730" spans="2:12" ht="15" customHeight="1" x14ac:dyDescent="0.35">
      <c r="B730" s="7">
        <v>726</v>
      </c>
      <c r="C730" s="30" t="s">
        <v>141</v>
      </c>
      <c r="D730" s="16" t="s">
        <v>27</v>
      </c>
      <c r="E730" s="16" t="s">
        <v>2351</v>
      </c>
      <c r="F730" s="39" t="s">
        <v>2353</v>
      </c>
      <c r="I730" s="16" t="s">
        <v>2352</v>
      </c>
      <c r="J730" s="16" t="s">
        <v>267</v>
      </c>
      <c r="K730" s="16" t="str">
        <f>VLOOKUP(J730,Mapping!$A:$C,3,0)</f>
        <v>Sóc Trăng</v>
      </c>
      <c r="L730" s="16" t="b">
        <f t="shared" si="11"/>
        <v>1</v>
      </c>
    </row>
    <row r="731" spans="2:12" ht="15" customHeight="1" x14ac:dyDescent="0.35">
      <c r="B731" s="6">
        <v>727</v>
      </c>
      <c r="C731" s="30" t="s">
        <v>141</v>
      </c>
      <c r="D731" s="16" t="s">
        <v>27</v>
      </c>
      <c r="E731" s="16" t="s">
        <v>2354</v>
      </c>
      <c r="F731" s="39" t="s">
        <v>2356</v>
      </c>
      <c r="I731" s="16" t="s">
        <v>2355</v>
      </c>
      <c r="J731" s="16" t="s">
        <v>267</v>
      </c>
      <c r="K731" s="16" t="str">
        <f>VLOOKUP(J731,Mapping!$A:$C,3,0)</f>
        <v>Sóc Trăng</v>
      </c>
      <c r="L731" s="16" t="b">
        <f t="shared" si="11"/>
        <v>1</v>
      </c>
    </row>
    <row r="732" spans="2:12" ht="15" customHeight="1" x14ac:dyDescent="0.35">
      <c r="B732" s="7">
        <v>728</v>
      </c>
      <c r="C732" s="30" t="s">
        <v>141</v>
      </c>
      <c r="D732" s="16" t="s">
        <v>27</v>
      </c>
      <c r="E732" s="16" t="s">
        <v>2357</v>
      </c>
      <c r="F732" s="39" t="s">
        <v>2359</v>
      </c>
      <c r="I732" s="16" t="s">
        <v>2358</v>
      </c>
      <c r="J732" s="16" t="s">
        <v>267</v>
      </c>
      <c r="K732" s="16" t="str">
        <f>VLOOKUP(J732,Mapping!$A:$C,3,0)</f>
        <v>Sóc Trăng</v>
      </c>
      <c r="L732" s="16" t="b">
        <f t="shared" si="11"/>
        <v>1</v>
      </c>
    </row>
    <row r="733" spans="2:12" ht="15" customHeight="1" x14ac:dyDescent="0.35">
      <c r="B733" s="6">
        <v>729</v>
      </c>
      <c r="C733" s="30" t="s">
        <v>141</v>
      </c>
      <c r="D733" s="16" t="s">
        <v>27</v>
      </c>
      <c r="E733" s="16" t="s">
        <v>2360</v>
      </c>
      <c r="F733" s="39" t="s">
        <v>2362</v>
      </c>
      <c r="I733" s="16" t="s">
        <v>2361</v>
      </c>
      <c r="J733" s="16" t="s">
        <v>267</v>
      </c>
      <c r="K733" s="16" t="str">
        <f>VLOOKUP(J733,Mapping!$A:$C,3,0)</f>
        <v>Sóc Trăng</v>
      </c>
      <c r="L733" s="16" t="b">
        <f t="shared" si="11"/>
        <v>1</v>
      </c>
    </row>
    <row r="734" spans="2:12" ht="15" customHeight="1" x14ac:dyDescent="0.35">
      <c r="B734" s="7">
        <v>730</v>
      </c>
      <c r="C734" s="30" t="s">
        <v>141</v>
      </c>
      <c r="D734" s="16" t="s">
        <v>27</v>
      </c>
      <c r="E734" s="16" t="s">
        <v>135</v>
      </c>
      <c r="F734" s="39" t="s">
        <v>2364</v>
      </c>
      <c r="I734" s="16" t="s">
        <v>2363</v>
      </c>
      <c r="J734" s="16" t="s">
        <v>267</v>
      </c>
      <c r="K734" s="16" t="str">
        <f>VLOOKUP(J734,Mapping!$A:$C,3,0)</f>
        <v>Sóc Trăng</v>
      </c>
      <c r="L734" s="16" t="b">
        <f t="shared" si="11"/>
        <v>1</v>
      </c>
    </row>
    <row r="735" spans="2:12" ht="15" customHeight="1" x14ac:dyDescent="0.35">
      <c r="B735" s="6">
        <v>731</v>
      </c>
      <c r="C735" s="30" t="s">
        <v>141</v>
      </c>
      <c r="D735" s="16" t="s">
        <v>27</v>
      </c>
      <c r="E735" s="16" t="s">
        <v>2365</v>
      </c>
      <c r="F735" s="39" t="s">
        <v>2367</v>
      </c>
      <c r="I735" s="16" t="s">
        <v>2366</v>
      </c>
      <c r="J735" s="16" t="s">
        <v>267</v>
      </c>
      <c r="K735" s="16" t="str">
        <f>VLOOKUP(J735,Mapping!$A:$C,3,0)</f>
        <v>Sóc Trăng</v>
      </c>
      <c r="L735" s="16" t="b">
        <f t="shared" si="11"/>
        <v>1</v>
      </c>
    </row>
    <row r="736" spans="2:12" ht="15" customHeight="1" x14ac:dyDescent="0.35">
      <c r="B736" s="7">
        <v>732</v>
      </c>
      <c r="C736" s="30" t="s">
        <v>141</v>
      </c>
      <c r="D736" s="16" t="s">
        <v>27</v>
      </c>
      <c r="E736" s="16" t="s">
        <v>2365</v>
      </c>
      <c r="F736" s="39" t="s">
        <v>2369</v>
      </c>
      <c r="I736" s="16" t="s">
        <v>2368</v>
      </c>
      <c r="J736" s="16" t="s">
        <v>267</v>
      </c>
      <c r="K736" s="16" t="str">
        <f>VLOOKUP(J736,Mapping!$A:$C,3,0)</f>
        <v>Sóc Trăng</v>
      </c>
      <c r="L736" s="16" t="b">
        <f t="shared" si="11"/>
        <v>1</v>
      </c>
    </row>
    <row r="737" spans="2:12" ht="15" customHeight="1" x14ac:dyDescent="0.35">
      <c r="B737" s="6">
        <v>733</v>
      </c>
      <c r="C737" s="30" t="s">
        <v>141</v>
      </c>
      <c r="D737" s="16" t="s">
        <v>27</v>
      </c>
      <c r="E737" s="16" t="s">
        <v>2370</v>
      </c>
      <c r="F737" s="39" t="s">
        <v>2372</v>
      </c>
      <c r="I737" s="16" t="s">
        <v>2371</v>
      </c>
      <c r="J737" s="16" t="s">
        <v>267</v>
      </c>
      <c r="K737" s="16" t="str">
        <f>VLOOKUP(J737,Mapping!$A:$C,3,0)</f>
        <v>Sóc Trăng</v>
      </c>
      <c r="L737" s="16" t="b">
        <f t="shared" si="11"/>
        <v>1</v>
      </c>
    </row>
    <row r="738" spans="2:12" ht="15" customHeight="1" x14ac:dyDescent="0.35">
      <c r="B738" s="7">
        <v>734</v>
      </c>
      <c r="C738" s="30" t="s">
        <v>141</v>
      </c>
      <c r="D738" s="16" t="s">
        <v>27</v>
      </c>
      <c r="E738" s="16" t="s">
        <v>2373</v>
      </c>
      <c r="F738" s="39" t="s">
        <v>2375</v>
      </c>
      <c r="I738" s="16" t="s">
        <v>2374</v>
      </c>
      <c r="J738" s="16" t="s">
        <v>267</v>
      </c>
      <c r="K738" s="16" t="str">
        <f>VLOOKUP(J738,Mapping!$A:$C,3,0)</f>
        <v>Sóc Trăng</v>
      </c>
      <c r="L738" s="16" t="b">
        <f t="shared" si="11"/>
        <v>1</v>
      </c>
    </row>
    <row r="739" spans="2:12" ht="15" customHeight="1" x14ac:dyDescent="0.35">
      <c r="B739" s="6">
        <v>735</v>
      </c>
      <c r="C739" s="30" t="s">
        <v>141</v>
      </c>
      <c r="D739" s="16" t="s">
        <v>27</v>
      </c>
      <c r="E739" s="16" t="s">
        <v>2376</v>
      </c>
      <c r="F739" s="39" t="s">
        <v>2378</v>
      </c>
      <c r="I739" s="16" t="s">
        <v>2377</v>
      </c>
      <c r="J739" s="16" t="s">
        <v>267</v>
      </c>
      <c r="K739" s="16" t="str">
        <f>VLOOKUP(J739,Mapping!$A:$C,3,0)</f>
        <v>Sóc Trăng</v>
      </c>
      <c r="L739" s="16" t="b">
        <f t="shared" si="11"/>
        <v>1</v>
      </c>
    </row>
    <row r="740" spans="2:12" ht="15" customHeight="1" x14ac:dyDescent="0.35">
      <c r="B740" s="7">
        <v>736</v>
      </c>
      <c r="C740" s="30" t="s">
        <v>141</v>
      </c>
      <c r="D740" s="16" t="s">
        <v>27</v>
      </c>
      <c r="E740" s="16" t="s">
        <v>2379</v>
      </c>
      <c r="F740" s="39" t="s">
        <v>2381</v>
      </c>
      <c r="I740" s="16" t="s">
        <v>2380</v>
      </c>
      <c r="J740" s="16" t="s">
        <v>267</v>
      </c>
      <c r="K740" s="16" t="str">
        <f>VLOOKUP(J740,Mapping!$A:$C,3,0)</f>
        <v>Sóc Trăng</v>
      </c>
      <c r="L740" s="16" t="b">
        <f t="shared" si="11"/>
        <v>1</v>
      </c>
    </row>
    <row r="741" spans="2:12" ht="15" customHeight="1" x14ac:dyDescent="0.35">
      <c r="B741" s="6">
        <v>737</v>
      </c>
      <c r="C741" s="30" t="s">
        <v>141</v>
      </c>
      <c r="D741" s="16" t="s">
        <v>27</v>
      </c>
      <c r="E741" s="16" t="s">
        <v>2382</v>
      </c>
      <c r="F741" s="39" t="s">
        <v>2384</v>
      </c>
      <c r="I741" s="16" t="s">
        <v>2383</v>
      </c>
      <c r="J741" s="16" t="s">
        <v>267</v>
      </c>
      <c r="K741" s="16" t="str">
        <f>VLOOKUP(J741,Mapping!$A:$C,3,0)</f>
        <v>Sóc Trăng</v>
      </c>
      <c r="L741" s="16" t="b">
        <f t="shared" si="11"/>
        <v>1</v>
      </c>
    </row>
    <row r="742" spans="2:12" ht="15" customHeight="1" x14ac:dyDescent="0.35">
      <c r="B742" s="7">
        <v>738</v>
      </c>
      <c r="C742" s="30" t="s">
        <v>141</v>
      </c>
      <c r="D742" s="16" t="s">
        <v>27</v>
      </c>
      <c r="E742" s="16" t="s">
        <v>2385</v>
      </c>
      <c r="F742" s="39" t="s">
        <v>2387</v>
      </c>
      <c r="I742" s="16" t="s">
        <v>2386</v>
      </c>
      <c r="J742" s="16" t="s">
        <v>267</v>
      </c>
      <c r="K742" s="16" t="str">
        <f>VLOOKUP(J742,Mapping!$A:$C,3,0)</f>
        <v>Sóc Trăng</v>
      </c>
      <c r="L742" s="16" t="b">
        <f t="shared" si="11"/>
        <v>1</v>
      </c>
    </row>
    <row r="743" spans="2:12" ht="15" customHeight="1" x14ac:dyDescent="0.35">
      <c r="B743" s="6">
        <v>739</v>
      </c>
      <c r="C743" s="30" t="s">
        <v>141</v>
      </c>
      <c r="D743" s="16" t="s">
        <v>27</v>
      </c>
      <c r="E743" s="16" t="s">
        <v>134</v>
      </c>
      <c r="F743" s="39" t="s">
        <v>2389</v>
      </c>
      <c r="I743" s="16" t="s">
        <v>2388</v>
      </c>
      <c r="J743" s="16" t="s">
        <v>267</v>
      </c>
      <c r="K743" s="16" t="str">
        <f>VLOOKUP(J743,Mapping!$A:$C,3,0)</f>
        <v>Sóc Trăng</v>
      </c>
      <c r="L743" s="16" t="b">
        <f t="shared" si="11"/>
        <v>1</v>
      </c>
    </row>
    <row r="744" spans="2:12" ht="15" customHeight="1" x14ac:dyDescent="0.35">
      <c r="B744" s="7">
        <v>740</v>
      </c>
      <c r="C744" s="30" t="s">
        <v>141</v>
      </c>
      <c r="D744" s="16" t="s">
        <v>28</v>
      </c>
      <c r="E744" s="16" t="s">
        <v>2390</v>
      </c>
      <c r="F744" s="39" t="s">
        <v>2392</v>
      </c>
      <c r="I744" s="16" t="s">
        <v>2391</v>
      </c>
      <c r="J744" s="16" t="s">
        <v>268</v>
      </c>
      <c r="K744" s="16" t="str">
        <f>VLOOKUP(J744,Mapping!$A:$C,3,0)</f>
        <v>Tây Ninh</v>
      </c>
      <c r="L744" s="16" t="b">
        <f t="shared" si="11"/>
        <v>1</v>
      </c>
    </row>
    <row r="745" spans="2:12" ht="15" customHeight="1" x14ac:dyDescent="0.35">
      <c r="B745" s="6">
        <v>741</v>
      </c>
      <c r="C745" s="30" t="s">
        <v>141</v>
      </c>
      <c r="D745" s="16" t="s">
        <v>28</v>
      </c>
      <c r="E745" s="16" t="s">
        <v>2393</v>
      </c>
      <c r="F745" s="39" t="s">
        <v>2395</v>
      </c>
      <c r="I745" s="16" t="s">
        <v>2394</v>
      </c>
      <c r="J745" s="16" t="s">
        <v>268</v>
      </c>
      <c r="K745" s="16" t="str">
        <f>VLOOKUP(J745,Mapping!$A:$C,3,0)</f>
        <v>Tây Ninh</v>
      </c>
      <c r="L745" s="16" t="b">
        <f t="shared" si="11"/>
        <v>1</v>
      </c>
    </row>
    <row r="746" spans="2:12" ht="15" customHeight="1" x14ac:dyDescent="0.35">
      <c r="B746" s="7">
        <v>742</v>
      </c>
      <c r="C746" s="30" t="s">
        <v>141</v>
      </c>
      <c r="D746" s="16" t="s">
        <v>28</v>
      </c>
      <c r="E746" s="16" t="s">
        <v>2396</v>
      </c>
      <c r="F746" s="39" t="s">
        <v>2398</v>
      </c>
      <c r="I746" s="16" t="s">
        <v>2397</v>
      </c>
      <c r="J746" s="16" t="s">
        <v>268</v>
      </c>
      <c r="K746" s="16" t="str">
        <f>VLOOKUP(J746,Mapping!$A:$C,3,0)</f>
        <v>Tây Ninh</v>
      </c>
      <c r="L746" s="16" t="b">
        <f t="shared" si="11"/>
        <v>1</v>
      </c>
    </row>
    <row r="747" spans="2:12" ht="15" customHeight="1" x14ac:dyDescent="0.35">
      <c r="B747" s="6">
        <v>743</v>
      </c>
      <c r="C747" s="30" t="s">
        <v>141</v>
      </c>
      <c r="D747" s="16" t="s">
        <v>28</v>
      </c>
      <c r="E747" s="16" t="s">
        <v>2399</v>
      </c>
      <c r="F747" s="39" t="s">
        <v>2401</v>
      </c>
      <c r="I747" s="16" t="s">
        <v>2400</v>
      </c>
      <c r="J747" s="16" t="s">
        <v>268</v>
      </c>
      <c r="K747" s="16" t="str">
        <f>VLOOKUP(J747,Mapping!$A:$C,3,0)</f>
        <v>Tây Ninh</v>
      </c>
      <c r="L747" s="16" t="b">
        <f t="shared" si="11"/>
        <v>1</v>
      </c>
    </row>
    <row r="748" spans="2:12" ht="15" customHeight="1" x14ac:dyDescent="0.35">
      <c r="B748" s="7">
        <v>744</v>
      </c>
      <c r="C748" s="30" t="s">
        <v>141</v>
      </c>
      <c r="D748" s="16" t="s">
        <v>28</v>
      </c>
      <c r="E748" s="16" t="s">
        <v>2402</v>
      </c>
      <c r="F748" s="39" t="s">
        <v>2404</v>
      </c>
      <c r="I748" s="16" t="s">
        <v>2403</v>
      </c>
      <c r="J748" s="16" t="s">
        <v>268</v>
      </c>
      <c r="K748" s="16" t="str">
        <f>VLOOKUP(J748,Mapping!$A:$C,3,0)</f>
        <v>Tây Ninh</v>
      </c>
      <c r="L748" s="16" t="b">
        <f t="shared" si="11"/>
        <v>1</v>
      </c>
    </row>
    <row r="749" spans="2:12" ht="15" customHeight="1" x14ac:dyDescent="0.35">
      <c r="B749" s="6">
        <v>745</v>
      </c>
      <c r="C749" s="30" t="s">
        <v>141</v>
      </c>
      <c r="D749" s="16" t="s">
        <v>28</v>
      </c>
      <c r="E749" s="16" t="s">
        <v>2405</v>
      </c>
      <c r="F749" s="39" t="s">
        <v>2407</v>
      </c>
      <c r="I749" s="16" t="s">
        <v>2406</v>
      </c>
      <c r="J749" s="16" t="s">
        <v>268</v>
      </c>
      <c r="K749" s="16" t="str">
        <f>VLOOKUP(J749,Mapping!$A:$C,3,0)</f>
        <v>Tây Ninh</v>
      </c>
      <c r="L749" s="16" t="b">
        <f t="shared" si="11"/>
        <v>1</v>
      </c>
    </row>
    <row r="750" spans="2:12" ht="15" customHeight="1" x14ac:dyDescent="0.35">
      <c r="B750" s="7">
        <v>746</v>
      </c>
      <c r="C750" s="30" t="s">
        <v>141</v>
      </c>
      <c r="D750" s="16" t="s">
        <v>28</v>
      </c>
      <c r="E750" s="16" t="s">
        <v>2408</v>
      </c>
      <c r="F750" s="39" t="s">
        <v>2410</v>
      </c>
      <c r="I750" s="16" t="s">
        <v>2409</v>
      </c>
      <c r="J750" s="16" t="s">
        <v>268</v>
      </c>
      <c r="K750" s="16" t="str">
        <f>VLOOKUP(J750,Mapping!$A:$C,3,0)</f>
        <v>Tây Ninh</v>
      </c>
      <c r="L750" s="16" t="b">
        <f t="shared" si="11"/>
        <v>1</v>
      </c>
    </row>
    <row r="751" spans="2:12" ht="15" customHeight="1" x14ac:dyDescent="0.35">
      <c r="B751" s="6">
        <v>747</v>
      </c>
      <c r="C751" s="30" t="s">
        <v>141</v>
      </c>
      <c r="D751" s="16" t="s">
        <v>28</v>
      </c>
      <c r="E751" s="16" t="s">
        <v>2411</v>
      </c>
      <c r="F751" s="39" t="s">
        <v>2413</v>
      </c>
      <c r="I751" s="16" t="s">
        <v>2412</v>
      </c>
      <c r="J751" s="16" t="s">
        <v>268</v>
      </c>
      <c r="K751" s="16" t="str">
        <f>VLOOKUP(J751,Mapping!$A:$C,3,0)</f>
        <v>Tây Ninh</v>
      </c>
      <c r="L751" s="16" t="b">
        <f t="shared" si="11"/>
        <v>1</v>
      </c>
    </row>
    <row r="752" spans="2:12" ht="15" customHeight="1" x14ac:dyDescent="0.35">
      <c r="B752" s="7">
        <v>748</v>
      </c>
      <c r="C752" s="30" t="s">
        <v>141</v>
      </c>
      <c r="D752" s="16" t="s">
        <v>28</v>
      </c>
      <c r="E752" s="16" t="s">
        <v>2414</v>
      </c>
      <c r="F752" s="39" t="s">
        <v>2416</v>
      </c>
      <c r="I752" s="16" t="s">
        <v>2415</v>
      </c>
      <c r="J752" s="16" t="s">
        <v>268</v>
      </c>
      <c r="K752" s="16" t="str">
        <f>VLOOKUP(J752,Mapping!$A:$C,3,0)</f>
        <v>Tây Ninh</v>
      </c>
      <c r="L752" s="16" t="b">
        <f t="shared" si="11"/>
        <v>1</v>
      </c>
    </row>
    <row r="753" spans="2:12" ht="15" customHeight="1" x14ac:dyDescent="0.35">
      <c r="B753" s="6">
        <v>749</v>
      </c>
      <c r="C753" s="30" t="s">
        <v>141</v>
      </c>
      <c r="D753" s="16" t="s">
        <v>28</v>
      </c>
      <c r="E753" s="16" t="s">
        <v>2414</v>
      </c>
      <c r="F753" s="39" t="s">
        <v>2418</v>
      </c>
      <c r="I753" s="16" t="s">
        <v>2417</v>
      </c>
      <c r="J753" s="16" t="s">
        <v>268</v>
      </c>
      <c r="K753" s="16" t="str">
        <f>VLOOKUP(J753,Mapping!$A:$C,3,0)</f>
        <v>Tây Ninh</v>
      </c>
      <c r="L753" s="16" t="b">
        <f t="shared" si="11"/>
        <v>1</v>
      </c>
    </row>
    <row r="754" spans="2:12" ht="15" customHeight="1" x14ac:dyDescent="0.35">
      <c r="B754" s="7">
        <v>750</v>
      </c>
      <c r="C754" s="30" t="s">
        <v>141</v>
      </c>
      <c r="D754" s="16" t="s">
        <v>29</v>
      </c>
      <c r="E754" s="16" t="s">
        <v>2419</v>
      </c>
      <c r="F754" s="39" t="s">
        <v>2421</v>
      </c>
      <c r="I754" s="16" t="s">
        <v>2420</v>
      </c>
      <c r="J754" s="16" t="s">
        <v>269</v>
      </c>
      <c r="K754" s="16" t="str">
        <f>VLOOKUP(J754,Mapping!$A:$C,3,0)</f>
        <v>Tiền Giang</v>
      </c>
      <c r="L754" s="16" t="b">
        <f t="shared" si="11"/>
        <v>1</v>
      </c>
    </row>
    <row r="755" spans="2:12" ht="15" customHeight="1" x14ac:dyDescent="0.35">
      <c r="B755" s="6">
        <v>751</v>
      </c>
      <c r="C755" s="30" t="s">
        <v>141</v>
      </c>
      <c r="D755" s="16" t="s">
        <v>29</v>
      </c>
      <c r="E755" s="16" t="s">
        <v>2422</v>
      </c>
      <c r="F755" s="39" t="s">
        <v>2424</v>
      </c>
      <c r="I755" s="16" t="s">
        <v>2423</v>
      </c>
      <c r="J755" s="16" t="s">
        <v>269</v>
      </c>
      <c r="K755" s="16" t="str">
        <f>VLOOKUP(J755,Mapping!$A:$C,3,0)</f>
        <v>Tiền Giang</v>
      </c>
      <c r="L755" s="16" t="b">
        <f t="shared" si="11"/>
        <v>1</v>
      </c>
    </row>
    <row r="756" spans="2:12" ht="15" customHeight="1" x14ac:dyDescent="0.35">
      <c r="B756" s="7">
        <v>752</v>
      </c>
      <c r="C756" s="30" t="s">
        <v>141</v>
      </c>
      <c r="D756" s="16" t="s">
        <v>29</v>
      </c>
      <c r="E756" s="16" t="s">
        <v>2425</v>
      </c>
      <c r="F756" s="39" t="s">
        <v>2427</v>
      </c>
      <c r="I756" s="16" t="s">
        <v>2426</v>
      </c>
      <c r="J756" s="16" t="s">
        <v>269</v>
      </c>
      <c r="K756" s="16" t="str">
        <f>VLOOKUP(J756,Mapping!$A:$C,3,0)</f>
        <v>Tiền Giang</v>
      </c>
      <c r="L756" s="16" t="b">
        <f t="shared" si="11"/>
        <v>1</v>
      </c>
    </row>
    <row r="757" spans="2:12" ht="15" customHeight="1" x14ac:dyDescent="0.35">
      <c r="B757" s="6">
        <v>753</v>
      </c>
      <c r="C757" s="30" t="s">
        <v>141</v>
      </c>
      <c r="D757" s="16" t="s">
        <v>29</v>
      </c>
      <c r="E757" s="16" t="s">
        <v>2428</v>
      </c>
      <c r="F757" s="39" t="s">
        <v>2430</v>
      </c>
      <c r="I757" s="16" t="s">
        <v>2429</v>
      </c>
      <c r="J757" s="16" t="s">
        <v>269</v>
      </c>
      <c r="K757" s="16" t="str">
        <f>VLOOKUP(J757,Mapping!$A:$C,3,0)</f>
        <v>Tiền Giang</v>
      </c>
      <c r="L757" s="16" t="b">
        <f t="shared" si="11"/>
        <v>1</v>
      </c>
    </row>
    <row r="758" spans="2:12" ht="15" customHeight="1" x14ac:dyDescent="0.35">
      <c r="B758" s="7">
        <v>754</v>
      </c>
      <c r="C758" s="30" t="s">
        <v>141</v>
      </c>
      <c r="D758" s="16" t="s">
        <v>29</v>
      </c>
      <c r="E758" s="16" t="s">
        <v>128</v>
      </c>
      <c r="F758" s="39" t="s">
        <v>2432</v>
      </c>
      <c r="I758" s="16" t="s">
        <v>2431</v>
      </c>
      <c r="J758" s="16" t="s">
        <v>269</v>
      </c>
      <c r="K758" s="16" t="str">
        <f>VLOOKUP(J758,Mapping!$A:$C,3,0)</f>
        <v>Tiền Giang</v>
      </c>
      <c r="L758" s="16" t="b">
        <f t="shared" si="11"/>
        <v>1</v>
      </c>
    </row>
    <row r="759" spans="2:12" ht="15" customHeight="1" x14ac:dyDescent="0.35">
      <c r="B759" s="6">
        <v>755</v>
      </c>
      <c r="C759" s="30" t="s">
        <v>141</v>
      </c>
      <c r="D759" s="16" t="s">
        <v>29</v>
      </c>
      <c r="E759" s="16" t="s">
        <v>2433</v>
      </c>
      <c r="F759" s="39" t="s">
        <v>2435</v>
      </c>
      <c r="I759" s="16" t="s">
        <v>2434</v>
      </c>
      <c r="J759" s="16" t="s">
        <v>269</v>
      </c>
      <c r="K759" s="16" t="str">
        <f>VLOOKUP(J759,Mapping!$A:$C,3,0)</f>
        <v>Tiền Giang</v>
      </c>
      <c r="L759" s="16" t="b">
        <f t="shared" si="11"/>
        <v>1</v>
      </c>
    </row>
    <row r="760" spans="2:12" ht="15" customHeight="1" x14ac:dyDescent="0.35">
      <c r="B760" s="7">
        <v>756</v>
      </c>
      <c r="C760" s="30" t="s">
        <v>141</v>
      </c>
      <c r="D760" s="16" t="s">
        <v>29</v>
      </c>
      <c r="E760" s="16" t="s">
        <v>2436</v>
      </c>
      <c r="F760" s="39" t="s">
        <v>2438</v>
      </c>
      <c r="I760" s="16" t="s">
        <v>2437</v>
      </c>
      <c r="J760" s="16" t="s">
        <v>269</v>
      </c>
      <c r="K760" s="16" t="str">
        <f>VLOOKUP(J760,Mapping!$A:$C,3,0)</f>
        <v>Tiền Giang</v>
      </c>
      <c r="L760" s="16" t="b">
        <f t="shared" si="11"/>
        <v>1</v>
      </c>
    </row>
    <row r="761" spans="2:12" ht="15" customHeight="1" x14ac:dyDescent="0.35">
      <c r="B761" s="6">
        <v>757</v>
      </c>
      <c r="C761" s="30" t="s">
        <v>141</v>
      </c>
      <c r="D761" s="16" t="s">
        <v>29</v>
      </c>
      <c r="E761" s="16" t="s">
        <v>2439</v>
      </c>
      <c r="F761" s="39" t="s">
        <v>2441</v>
      </c>
      <c r="I761" s="16" t="s">
        <v>2440</v>
      </c>
      <c r="J761" s="16" t="s">
        <v>269</v>
      </c>
      <c r="K761" s="16" t="str">
        <f>VLOOKUP(J761,Mapping!$A:$C,3,0)</f>
        <v>Tiền Giang</v>
      </c>
      <c r="L761" s="16" t="b">
        <f t="shared" si="11"/>
        <v>1</v>
      </c>
    </row>
    <row r="762" spans="2:12" ht="15" customHeight="1" x14ac:dyDescent="0.35">
      <c r="B762" s="7">
        <v>758</v>
      </c>
      <c r="C762" s="30" t="s">
        <v>141</v>
      </c>
      <c r="D762" s="16" t="s">
        <v>29</v>
      </c>
      <c r="E762" s="16" t="s">
        <v>2442</v>
      </c>
      <c r="F762" s="39" t="s">
        <v>2444</v>
      </c>
      <c r="I762" s="16" t="s">
        <v>2443</v>
      </c>
      <c r="J762" s="16" t="s">
        <v>269</v>
      </c>
      <c r="K762" s="16" t="str">
        <f>VLOOKUP(J762,Mapping!$A:$C,3,0)</f>
        <v>Tiền Giang</v>
      </c>
      <c r="L762" s="16" t="b">
        <f t="shared" si="11"/>
        <v>1</v>
      </c>
    </row>
    <row r="763" spans="2:12" ht="15" customHeight="1" x14ac:dyDescent="0.35">
      <c r="B763" s="6">
        <v>759</v>
      </c>
      <c r="C763" s="30" t="s">
        <v>141</v>
      </c>
      <c r="D763" s="16" t="s">
        <v>29</v>
      </c>
      <c r="E763" s="16" t="s">
        <v>2445</v>
      </c>
      <c r="F763" s="39" t="s">
        <v>2447</v>
      </c>
      <c r="I763" s="16" t="s">
        <v>2446</v>
      </c>
      <c r="J763" s="16" t="s">
        <v>269</v>
      </c>
      <c r="K763" s="16" t="str">
        <f>VLOOKUP(J763,Mapping!$A:$C,3,0)</f>
        <v>Tiền Giang</v>
      </c>
      <c r="L763" s="16" t="b">
        <f t="shared" si="11"/>
        <v>1</v>
      </c>
    </row>
    <row r="764" spans="2:12" ht="15" customHeight="1" x14ac:dyDescent="0.35">
      <c r="B764" s="7">
        <v>760</v>
      </c>
      <c r="C764" s="30" t="s">
        <v>141</v>
      </c>
      <c r="D764" s="16" t="s">
        <v>29</v>
      </c>
      <c r="E764" s="16" t="s">
        <v>2448</v>
      </c>
      <c r="F764" s="39" t="s">
        <v>2450</v>
      </c>
      <c r="I764" s="16" t="s">
        <v>2449</v>
      </c>
      <c r="J764" s="16" t="s">
        <v>269</v>
      </c>
      <c r="K764" s="16" t="str">
        <f>VLOOKUP(J764,Mapping!$A:$C,3,0)</f>
        <v>Tiền Giang</v>
      </c>
      <c r="L764" s="16" t="b">
        <f t="shared" si="11"/>
        <v>1</v>
      </c>
    </row>
    <row r="765" spans="2:12" ht="15" customHeight="1" x14ac:dyDescent="0.35">
      <c r="B765" s="6">
        <v>761</v>
      </c>
      <c r="C765" s="30" t="s">
        <v>141</v>
      </c>
      <c r="D765" s="16" t="s">
        <v>29</v>
      </c>
      <c r="E765" s="16" t="s">
        <v>2451</v>
      </c>
      <c r="F765" s="39" t="s">
        <v>2453</v>
      </c>
      <c r="I765" s="16" t="s">
        <v>2452</v>
      </c>
      <c r="J765" s="16" t="s">
        <v>269</v>
      </c>
      <c r="K765" s="16" t="str">
        <f>VLOOKUP(J765,Mapping!$A:$C,3,0)</f>
        <v>Tiền Giang</v>
      </c>
      <c r="L765" s="16" t="b">
        <f t="shared" si="11"/>
        <v>1</v>
      </c>
    </row>
    <row r="766" spans="2:12" ht="15" customHeight="1" x14ac:dyDescent="0.35">
      <c r="B766" s="7">
        <v>762</v>
      </c>
      <c r="C766" s="30" t="s">
        <v>141</v>
      </c>
      <c r="D766" s="16" t="s">
        <v>29</v>
      </c>
      <c r="E766" s="16" t="s">
        <v>2454</v>
      </c>
      <c r="F766" s="39" t="s">
        <v>2421</v>
      </c>
      <c r="I766" s="16" t="s">
        <v>2455</v>
      </c>
      <c r="J766" s="16" t="s">
        <v>269</v>
      </c>
      <c r="K766" s="16" t="str">
        <f>VLOOKUP(J766,Mapping!$A:$C,3,0)</f>
        <v>Tiền Giang</v>
      </c>
      <c r="L766" s="16" t="b">
        <f t="shared" si="11"/>
        <v>1</v>
      </c>
    </row>
    <row r="767" spans="2:12" ht="15" customHeight="1" x14ac:dyDescent="0.35">
      <c r="B767" s="6">
        <v>763</v>
      </c>
      <c r="C767" s="30" t="s">
        <v>141</v>
      </c>
      <c r="D767" s="16" t="s">
        <v>29</v>
      </c>
      <c r="E767" s="16" t="s">
        <v>2456</v>
      </c>
      <c r="F767" s="39" t="s">
        <v>2458</v>
      </c>
      <c r="I767" s="16" t="s">
        <v>2457</v>
      </c>
      <c r="J767" s="16" t="s">
        <v>269</v>
      </c>
      <c r="K767" s="16" t="str">
        <f>VLOOKUP(J767,Mapping!$A:$C,3,0)</f>
        <v>Tiền Giang</v>
      </c>
      <c r="L767" s="16" t="b">
        <f t="shared" si="11"/>
        <v>1</v>
      </c>
    </row>
    <row r="768" spans="2:12" ht="15" customHeight="1" x14ac:dyDescent="0.35">
      <c r="B768" s="7">
        <v>764</v>
      </c>
      <c r="C768" s="30" t="s">
        <v>141</v>
      </c>
      <c r="D768" s="16" t="s">
        <v>29</v>
      </c>
      <c r="E768" s="16" t="s">
        <v>130</v>
      </c>
      <c r="F768" s="39" t="s">
        <v>2460</v>
      </c>
      <c r="I768" s="16" t="s">
        <v>2459</v>
      </c>
      <c r="J768" s="16" t="s">
        <v>269</v>
      </c>
      <c r="K768" s="16" t="str">
        <f>VLOOKUP(J768,Mapping!$A:$C,3,0)</f>
        <v>Tiền Giang</v>
      </c>
      <c r="L768" s="16" t="b">
        <f t="shared" si="11"/>
        <v>1</v>
      </c>
    </row>
    <row r="769" spans="2:12" ht="15" customHeight="1" x14ac:dyDescent="0.35">
      <c r="B769" s="6">
        <v>765</v>
      </c>
      <c r="C769" s="30" t="s">
        <v>141</v>
      </c>
      <c r="D769" s="16" t="s">
        <v>29</v>
      </c>
      <c r="E769" s="16" t="s">
        <v>130</v>
      </c>
      <c r="F769" s="39" t="s">
        <v>2462</v>
      </c>
      <c r="I769" s="16" t="s">
        <v>2461</v>
      </c>
      <c r="J769" s="16" t="s">
        <v>269</v>
      </c>
      <c r="K769" s="16" t="str">
        <f>VLOOKUP(J769,Mapping!$A:$C,3,0)</f>
        <v>Tiền Giang</v>
      </c>
      <c r="L769" s="16" t="b">
        <f t="shared" si="11"/>
        <v>1</v>
      </c>
    </row>
    <row r="770" spans="2:12" ht="15" customHeight="1" x14ac:dyDescent="0.35">
      <c r="B770" s="7">
        <v>766</v>
      </c>
      <c r="C770" s="30" t="s">
        <v>141</v>
      </c>
      <c r="D770" s="16" t="s">
        <v>29</v>
      </c>
      <c r="E770" s="16" t="s">
        <v>130</v>
      </c>
      <c r="F770" s="39" t="s">
        <v>2464</v>
      </c>
      <c r="I770" s="16" t="s">
        <v>2463</v>
      </c>
      <c r="J770" s="16" t="s">
        <v>269</v>
      </c>
      <c r="K770" s="16" t="str">
        <f>VLOOKUP(J770,Mapping!$A:$C,3,0)</f>
        <v>Tiền Giang</v>
      </c>
      <c r="L770" s="16" t="b">
        <f t="shared" si="11"/>
        <v>1</v>
      </c>
    </row>
    <row r="771" spans="2:12" ht="15" customHeight="1" x14ac:dyDescent="0.35">
      <c r="B771" s="6">
        <v>767</v>
      </c>
      <c r="C771" s="30" t="s">
        <v>141</v>
      </c>
      <c r="D771" s="16" t="s">
        <v>29</v>
      </c>
      <c r="E771" s="16" t="s">
        <v>2465</v>
      </c>
      <c r="F771" s="39" t="s">
        <v>2467</v>
      </c>
      <c r="I771" s="16" t="s">
        <v>2466</v>
      </c>
      <c r="J771" s="16" t="s">
        <v>269</v>
      </c>
      <c r="K771" s="16" t="str">
        <f>VLOOKUP(J771,Mapping!$A:$C,3,0)</f>
        <v>Tiền Giang</v>
      </c>
      <c r="L771" s="16" t="b">
        <f t="shared" si="11"/>
        <v>1</v>
      </c>
    </row>
    <row r="772" spans="2:12" ht="15" customHeight="1" x14ac:dyDescent="0.35">
      <c r="B772" s="7">
        <v>768</v>
      </c>
      <c r="C772" s="30" t="s">
        <v>141</v>
      </c>
      <c r="D772" s="16" t="s">
        <v>29</v>
      </c>
      <c r="E772" s="16" t="s">
        <v>2468</v>
      </c>
      <c r="F772" s="39" t="s">
        <v>2470</v>
      </c>
      <c r="I772" s="16" t="s">
        <v>2469</v>
      </c>
      <c r="J772" s="16" t="s">
        <v>269</v>
      </c>
      <c r="K772" s="16" t="str">
        <f>VLOOKUP(J772,Mapping!$A:$C,3,0)</f>
        <v>Tiền Giang</v>
      </c>
      <c r="L772" s="16" t="b">
        <f t="shared" si="11"/>
        <v>1</v>
      </c>
    </row>
    <row r="773" spans="2:12" ht="15" customHeight="1" x14ac:dyDescent="0.35">
      <c r="B773" s="6">
        <v>769</v>
      </c>
      <c r="C773" s="30" t="s">
        <v>141</v>
      </c>
      <c r="D773" s="16" t="s">
        <v>29</v>
      </c>
      <c r="E773" s="16" t="s">
        <v>2471</v>
      </c>
      <c r="F773" s="39" t="s">
        <v>2473</v>
      </c>
      <c r="I773" s="16" t="s">
        <v>2472</v>
      </c>
      <c r="J773" s="16" t="s">
        <v>269</v>
      </c>
      <c r="K773" s="16" t="str">
        <f>VLOOKUP(J773,Mapping!$A:$C,3,0)</f>
        <v>Tiền Giang</v>
      </c>
      <c r="L773" s="16" t="b">
        <f t="shared" si="11"/>
        <v>1</v>
      </c>
    </row>
    <row r="774" spans="2:12" ht="15" customHeight="1" x14ac:dyDescent="0.35">
      <c r="B774" s="7">
        <v>770</v>
      </c>
      <c r="C774" s="30" t="s">
        <v>141</v>
      </c>
      <c r="D774" s="16" t="s">
        <v>29</v>
      </c>
      <c r="E774" s="16" t="s">
        <v>2474</v>
      </c>
      <c r="F774" s="39" t="s">
        <v>2476</v>
      </c>
      <c r="I774" s="16" t="s">
        <v>2475</v>
      </c>
      <c r="J774" s="16" t="s">
        <v>269</v>
      </c>
      <c r="K774" s="16" t="str">
        <f>VLOOKUP(J774,Mapping!$A:$C,3,0)</f>
        <v>Tiền Giang</v>
      </c>
      <c r="L774" s="16" t="b">
        <f t="shared" ref="L774:L802" si="12">K774=D774</f>
        <v>1</v>
      </c>
    </row>
    <row r="775" spans="2:12" ht="15" customHeight="1" x14ac:dyDescent="0.35">
      <c r="B775" s="6">
        <v>771</v>
      </c>
      <c r="C775" s="30" t="s">
        <v>141</v>
      </c>
      <c r="D775" s="16" t="s">
        <v>29</v>
      </c>
      <c r="E775" s="16" t="s">
        <v>2477</v>
      </c>
      <c r="F775" s="39" t="s">
        <v>2479</v>
      </c>
      <c r="I775" s="16" t="s">
        <v>2478</v>
      </c>
      <c r="J775" s="16" t="s">
        <v>269</v>
      </c>
      <c r="K775" s="16" t="str">
        <f>VLOOKUP(J775,Mapping!$A:$C,3,0)</f>
        <v>Tiền Giang</v>
      </c>
      <c r="L775" s="16" t="b">
        <f t="shared" si="12"/>
        <v>1</v>
      </c>
    </row>
    <row r="776" spans="2:12" ht="15" customHeight="1" x14ac:dyDescent="0.35">
      <c r="B776" s="7">
        <v>772</v>
      </c>
      <c r="C776" s="30" t="s">
        <v>141</v>
      </c>
      <c r="D776" s="16" t="s">
        <v>75</v>
      </c>
      <c r="E776" s="16" t="s">
        <v>2480</v>
      </c>
      <c r="F776" s="39" t="s">
        <v>2482</v>
      </c>
      <c r="I776" s="16" t="s">
        <v>2481</v>
      </c>
      <c r="J776" s="16" t="s">
        <v>253</v>
      </c>
      <c r="K776" s="16" t="str">
        <f>VLOOKUP(J776,Mapping!$A:$C,3,0)</f>
        <v>Tp. Hồ Chí Minh</v>
      </c>
      <c r="L776" s="16" t="b">
        <f t="shared" si="12"/>
        <v>1</v>
      </c>
    </row>
    <row r="777" spans="2:12" ht="15" customHeight="1" x14ac:dyDescent="0.35">
      <c r="B777" s="6">
        <v>773</v>
      </c>
      <c r="C777" s="30" t="s">
        <v>141</v>
      </c>
      <c r="D777" s="16" t="s">
        <v>75</v>
      </c>
      <c r="E777" s="16" t="s">
        <v>2483</v>
      </c>
      <c r="F777" s="39" t="s">
        <v>2485</v>
      </c>
      <c r="I777" s="16" t="s">
        <v>2484</v>
      </c>
      <c r="J777" s="16" t="s">
        <v>253</v>
      </c>
      <c r="K777" s="16" t="str">
        <f>VLOOKUP(J777,Mapping!$A:$C,3,0)</f>
        <v>Tp. Hồ Chí Minh</v>
      </c>
      <c r="L777" s="16" t="b">
        <f t="shared" si="12"/>
        <v>1</v>
      </c>
    </row>
    <row r="778" spans="2:12" ht="15" customHeight="1" x14ac:dyDescent="0.35">
      <c r="B778" s="7">
        <v>774</v>
      </c>
      <c r="C778" s="30" t="s">
        <v>141</v>
      </c>
      <c r="D778" s="16" t="s">
        <v>75</v>
      </c>
      <c r="E778" s="16" t="s">
        <v>2486</v>
      </c>
      <c r="F778" s="39" t="s">
        <v>2488</v>
      </c>
      <c r="I778" s="16" t="s">
        <v>2487</v>
      </c>
      <c r="J778" s="16" t="s">
        <v>253</v>
      </c>
      <c r="K778" s="16" t="str">
        <f>VLOOKUP(J778,Mapping!$A:$C,3,0)</f>
        <v>Tp. Hồ Chí Minh</v>
      </c>
      <c r="L778" s="16" t="b">
        <f t="shared" si="12"/>
        <v>1</v>
      </c>
    </row>
    <row r="779" spans="2:12" ht="15" customHeight="1" x14ac:dyDescent="0.35">
      <c r="B779" s="6">
        <v>775</v>
      </c>
      <c r="C779" s="30" t="s">
        <v>141</v>
      </c>
      <c r="D779" s="16" t="s">
        <v>75</v>
      </c>
      <c r="E779" s="16" t="s">
        <v>2489</v>
      </c>
      <c r="F779" s="39" t="s">
        <v>2491</v>
      </c>
      <c r="I779" s="16" t="s">
        <v>2490</v>
      </c>
      <c r="J779" s="16" t="s">
        <v>253</v>
      </c>
      <c r="K779" s="16" t="str">
        <f>VLOOKUP(J779,Mapping!$A:$C,3,0)</f>
        <v>Tp. Hồ Chí Minh</v>
      </c>
      <c r="L779" s="16" t="b">
        <f t="shared" si="12"/>
        <v>1</v>
      </c>
    </row>
    <row r="780" spans="2:12" ht="15" customHeight="1" x14ac:dyDescent="0.35">
      <c r="B780" s="7">
        <v>776</v>
      </c>
      <c r="C780" s="30" t="s">
        <v>141</v>
      </c>
      <c r="D780" s="16" t="s">
        <v>75</v>
      </c>
      <c r="E780" s="16" t="s">
        <v>2492</v>
      </c>
      <c r="F780" s="39" t="s">
        <v>2494</v>
      </c>
      <c r="I780" s="16" t="s">
        <v>2493</v>
      </c>
      <c r="J780" s="16" t="s">
        <v>253</v>
      </c>
      <c r="K780" s="16" t="str">
        <f>VLOOKUP(J780,Mapping!$A:$C,3,0)</f>
        <v>Tp. Hồ Chí Minh</v>
      </c>
      <c r="L780" s="16" t="b">
        <f t="shared" si="12"/>
        <v>1</v>
      </c>
    </row>
    <row r="781" spans="2:12" ht="15" customHeight="1" x14ac:dyDescent="0.35">
      <c r="B781" s="6">
        <v>777</v>
      </c>
      <c r="C781" s="30" t="s">
        <v>141</v>
      </c>
      <c r="D781" s="16" t="s">
        <v>75</v>
      </c>
      <c r="E781" s="16" t="s">
        <v>2495</v>
      </c>
      <c r="F781" s="39" t="s">
        <v>2497</v>
      </c>
      <c r="I781" s="16" t="s">
        <v>2496</v>
      </c>
      <c r="J781" s="16" t="s">
        <v>253</v>
      </c>
      <c r="K781" s="16" t="str">
        <f>VLOOKUP(J781,Mapping!$A:$C,3,0)</f>
        <v>Tp. Hồ Chí Minh</v>
      </c>
      <c r="L781" s="16" t="b">
        <f t="shared" si="12"/>
        <v>1</v>
      </c>
    </row>
    <row r="782" spans="2:12" ht="15" customHeight="1" x14ac:dyDescent="0.35">
      <c r="B782" s="7">
        <v>778</v>
      </c>
      <c r="C782" s="30" t="s">
        <v>141</v>
      </c>
      <c r="D782" s="16" t="s">
        <v>75</v>
      </c>
      <c r="E782" s="16" t="s">
        <v>2498</v>
      </c>
      <c r="F782" s="39" t="s">
        <v>2500</v>
      </c>
      <c r="I782" s="16" t="s">
        <v>2499</v>
      </c>
      <c r="J782" s="16" t="s">
        <v>253</v>
      </c>
      <c r="K782" s="16" t="str">
        <f>VLOOKUP(J782,Mapping!$A:$C,3,0)</f>
        <v>Tp. Hồ Chí Minh</v>
      </c>
      <c r="L782" s="16" t="b">
        <f t="shared" si="12"/>
        <v>1</v>
      </c>
    </row>
    <row r="783" spans="2:12" ht="15" customHeight="1" x14ac:dyDescent="0.35">
      <c r="B783" s="6">
        <v>779</v>
      </c>
      <c r="C783" s="30" t="s">
        <v>141</v>
      </c>
      <c r="D783" s="16" t="s">
        <v>75</v>
      </c>
      <c r="E783" s="16" t="s">
        <v>2501</v>
      </c>
      <c r="F783" s="39" t="s">
        <v>2503</v>
      </c>
      <c r="I783" s="16" t="s">
        <v>2502</v>
      </c>
      <c r="J783" s="16" t="s">
        <v>253</v>
      </c>
      <c r="K783" s="16" t="str">
        <f>VLOOKUP(J783,Mapping!$A:$C,3,0)</f>
        <v>Tp. Hồ Chí Minh</v>
      </c>
      <c r="L783" s="16" t="b">
        <f t="shared" si="12"/>
        <v>1</v>
      </c>
    </row>
    <row r="784" spans="2:12" ht="15" customHeight="1" x14ac:dyDescent="0.35">
      <c r="B784" s="7">
        <v>780</v>
      </c>
      <c r="C784" s="30" t="s">
        <v>141</v>
      </c>
      <c r="D784" s="16" t="s">
        <v>75</v>
      </c>
      <c r="E784" s="16" t="s">
        <v>2504</v>
      </c>
      <c r="F784" s="39" t="s">
        <v>2506</v>
      </c>
      <c r="I784" s="16" t="s">
        <v>2505</v>
      </c>
      <c r="J784" s="16" t="s">
        <v>253</v>
      </c>
      <c r="K784" s="16" t="str">
        <f>VLOOKUP(J784,Mapping!$A:$C,3,0)</f>
        <v>Tp. Hồ Chí Minh</v>
      </c>
      <c r="L784" s="16" t="b">
        <f t="shared" si="12"/>
        <v>1</v>
      </c>
    </row>
    <row r="785" spans="2:12" ht="15" customHeight="1" x14ac:dyDescent="0.35">
      <c r="B785" s="6">
        <v>781</v>
      </c>
      <c r="C785" s="30" t="s">
        <v>141</v>
      </c>
      <c r="D785" s="16" t="s">
        <v>75</v>
      </c>
      <c r="E785" s="16" t="s">
        <v>2507</v>
      </c>
      <c r="F785" s="39" t="s">
        <v>2509</v>
      </c>
      <c r="I785" s="16" t="s">
        <v>2508</v>
      </c>
      <c r="J785" s="16" t="s">
        <v>253</v>
      </c>
      <c r="K785" s="16" t="str">
        <f>VLOOKUP(J785,Mapping!$A:$C,3,0)</f>
        <v>Tp. Hồ Chí Minh</v>
      </c>
      <c r="L785" s="16" t="b">
        <f t="shared" si="12"/>
        <v>1</v>
      </c>
    </row>
    <row r="786" spans="2:12" ht="15" customHeight="1" x14ac:dyDescent="0.35">
      <c r="B786" s="7">
        <v>782</v>
      </c>
      <c r="C786" s="30" t="s">
        <v>141</v>
      </c>
      <c r="D786" s="16" t="s">
        <v>75</v>
      </c>
      <c r="E786" s="16" t="s">
        <v>2510</v>
      </c>
      <c r="F786" s="39" t="s">
        <v>2512</v>
      </c>
      <c r="I786" s="16" t="s">
        <v>2511</v>
      </c>
      <c r="J786" s="16" t="s">
        <v>253</v>
      </c>
      <c r="K786" s="16" t="str">
        <f>VLOOKUP(J786,Mapping!$A:$C,3,0)</f>
        <v>Tp. Hồ Chí Minh</v>
      </c>
      <c r="L786" s="16" t="b">
        <f t="shared" si="12"/>
        <v>1</v>
      </c>
    </row>
    <row r="787" spans="2:12" ht="15" customHeight="1" x14ac:dyDescent="0.35">
      <c r="B787" s="6">
        <v>783</v>
      </c>
      <c r="C787" s="30" t="s">
        <v>141</v>
      </c>
      <c r="D787" s="16" t="s">
        <v>75</v>
      </c>
      <c r="E787" s="16" t="s">
        <v>2513</v>
      </c>
      <c r="F787" s="39" t="s">
        <v>2515</v>
      </c>
      <c r="I787" s="16" t="s">
        <v>2514</v>
      </c>
      <c r="J787" s="16" t="s">
        <v>253</v>
      </c>
      <c r="K787" s="16" t="str">
        <f>VLOOKUP(J787,Mapping!$A:$C,3,0)</f>
        <v>Tp. Hồ Chí Minh</v>
      </c>
      <c r="L787" s="16" t="b">
        <f t="shared" si="12"/>
        <v>1</v>
      </c>
    </row>
    <row r="788" spans="2:12" ht="15" customHeight="1" x14ac:dyDescent="0.35">
      <c r="B788" s="7">
        <v>784</v>
      </c>
      <c r="C788" s="30" t="s">
        <v>141</v>
      </c>
      <c r="D788" s="16" t="s">
        <v>75</v>
      </c>
      <c r="E788" s="16" t="s">
        <v>2516</v>
      </c>
      <c r="F788" s="39" t="s">
        <v>2518</v>
      </c>
      <c r="I788" s="16" t="s">
        <v>2517</v>
      </c>
      <c r="J788" s="16" t="s">
        <v>253</v>
      </c>
      <c r="K788" s="16" t="str">
        <f>VLOOKUP(J788,Mapping!$A:$C,3,0)</f>
        <v>Tp. Hồ Chí Minh</v>
      </c>
      <c r="L788" s="16" t="b">
        <f t="shared" si="12"/>
        <v>1</v>
      </c>
    </row>
    <row r="789" spans="2:12" ht="15" customHeight="1" x14ac:dyDescent="0.35">
      <c r="B789" s="6">
        <v>785</v>
      </c>
      <c r="C789" s="30" t="s">
        <v>141</v>
      </c>
      <c r="D789" s="16" t="s">
        <v>75</v>
      </c>
      <c r="E789" s="16" t="s">
        <v>632</v>
      </c>
      <c r="F789" s="39" t="s">
        <v>2520</v>
      </c>
      <c r="I789" s="16" t="s">
        <v>2519</v>
      </c>
      <c r="J789" s="16" t="s">
        <v>253</v>
      </c>
      <c r="K789" s="16" t="str">
        <f>VLOOKUP(J789,Mapping!$A:$C,3,0)</f>
        <v>Tp. Hồ Chí Minh</v>
      </c>
      <c r="L789" s="16" t="b">
        <f t="shared" si="12"/>
        <v>1</v>
      </c>
    </row>
    <row r="790" spans="2:12" ht="15" customHeight="1" x14ac:dyDescent="0.35">
      <c r="B790" s="7">
        <v>786</v>
      </c>
      <c r="C790" s="30" t="s">
        <v>141</v>
      </c>
      <c r="D790" s="16" t="s">
        <v>75</v>
      </c>
      <c r="E790" s="16" t="s">
        <v>2521</v>
      </c>
      <c r="F790" s="39" t="s">
        <v>2523</v>
      </c>
      <c r="I790" s="16" t="s">
        <v>2522</v>
      </c>
      <c r="J790" s="16" t="s">
        <v>253</v>
      </c>
      <c r="K790" s="16" t="str">
        <f>VLOOKUP(J790,Mapping!$A:$C,3,0)</f>
        <v>Tp. Hồ Chí Minh</v>
      </c>
      <c r="L790" s="16" t="b">
        <f t="shared" si="12"/>
        <v>1</v>
      </c>
    </row>
    <row r="791" spans="2:12" ht="15" customHeight="1" x14ac:dyDescent="0.35">
      <c r="B791" s="6">
        <v>787</v>
      </c>
      <c r="C791" s="30" t="s">
        <v>141</v>
      </c>
      <c r="D791" s="16" t="s">
        <v>75</v>
      </c>
      <c r="E791" s="16" t="s">
        <v>2524</v>
      </c>
      <c r="F791" s="39" t="s">
        <v>2526</v>
      </c>
      <c r="I791" s="16" t="s">
        <v>2525</v>
      </c>
      <c r="J791" s="16" t="s">
        <v>253</v>
      </c>
      <c r="K791" s="16" t="str">
        <f>VLOOKUP(J791,Mapping!$A:$C,3,0)</f>
        <v>Tp. Hồ Chí Minh</v>
      </c>
      <c r="L791" s="16" t="b">
        <f t="shared" si="12"/>
        <v>1</v>
      </c>
    </row>
    <row r="792" spans="2:12" ht="15" customHeight="1" x14ac:dyDescent="0.35">
      <c r="B792" s="7">
        <v>788</v>
      </c>
      <c r="C792" s="30" t="s">
        <v>141</v>
      </c>
      <c r="D792" s="16" t="s">
        <v>75</v>
      </c>
      <c r="E792" s="16" t="s">
        <v>2527</v>
      </c>
      <c r="F792" s="39" t="s">
        <v>2529</v>
      </c>
      <c r="I792" s="16" t="s">
        <v>2528</v>
      </c>
      <c r="J792" s="16" t="s">
        <v>253</v>
      </c>
      <c r="K792" s="16" t="str">
        <f>VLOOKUP(J792,Mapping!$A:$C,3,0)</f>
        <v>Tp. Hồ Chí Minh</v>
      </c>
      <c r="L792" s="16" t="b">
        <f t="shared" si="12"/>
        <v>1</v>
      </c>
    </row>
    <row r="793" spans="2:12" ht="15" customHeight="1" x14ac:dyDescent="0.35">
      <c r="B793" s="6">
        <v>789</v>
      </c>
      <c r="C793" s="30" t="s">
        <v>141</v>
      </c>
      <c r="D793" s="16" t="s">
        <v>75</v>
      </c>
      <c r="E793" s="16" t="s">
        <v>2530</v>
      </c>
      <c r="F793" s="39" t="s">
        <v>2532</v>
      </c>
      <c r="I793" s="16" t="s">
        <v>2531</v>
      </c>
      <c r="J793" s="16" t="s">
        <v>253</v>
      </c>
      <c r="K793" s="16" t="str">
        <f>VLOOKUP(J793,Mapping!$A:$C,3,0)</f>
        <v>Tp. Hồ Chí Minh</v>
      </c>
      <c r="L793" s="16" t="b">
        <f t="shared" si="12"/>
        <v>1</v>
      </c>
    </row>
    <row r="794" spans="2:12" ht="15" customHeight="1" x14ac:dyDescent="0.35">
      <c r="B794" s="7">
        <v>790</v>
      </c>
      <c r="C794" s="30" t="s">
        <v>141</v>
      </c>
      <c r="D794" s="16" t="s">
        <v>75</v>
      </c>
      <c r="E794" s="16" t="s">
        <v>2533</v>
      </c>
      <c r="F794" s="39" t="s">
        <v>2535</v>
      </c>
      <c r="I794" s="16" t="s">
        <v>2534</v>
      </c>
      <c r="J794" s="16" t="s">
        <v>253</v>
      </c>
      <c r="K794" s="16" t="str">
        <f>VLOOKUP(J794,Mapping!$A:$C,3,0)</f>
        <v>Tp. Hồ Chí Minh</v>
      </c>
      <c r="L794" s="16" t="b">
        <f t="shared" si="12"/>
        <v>1</v>
      </c>
    </row>
    <row r="795" spans="2:12" ht="15" customHeight="1" x14ac:dyDescent="0.35">
      <c r="B795" s="6">
        <v>791</v>
      </c>
      <c r="C795" s="30" t="s">
        <v>141</v>
      </c>
      <c r="D795" s="16" t="s">
        <v>75</v>
      </c>
      <c r="E795" s="16" t="s">
        <v>2536</v>
      </c>
      <c r="F795" s="39" t="s">
        <v>2538</v>
      </c>
      <c r="I795" s="16" t="s">
        <v>2537</v>
      </c>
      <c r="J795" s="16" t="s">
        <v>253</v>
      </c>
      <c r="K795" s="16" t="str">
        <f>VLOOKUP(J795,Mapping!$A:$C,3,0)</f>
        <v>Tp. Hồ Chí Minh</v>
      </c>
      <c r="L795" s="16" t="b">
        <f t="shared" si="12"/>
        <v>1</v>
      </c>
    </row>
    <row r="796" spans="2:12" ht="15" customHeight="1" x14ac:dyDescent="0.35">
      <c r="B796" s="7">
        <v>792</v>
      </c>
      <c r="C796" s="30" t="s">
        <v>141</v>
      </c>
      <c r="D796" s="16" t="s">
        <v>75</v>
      </c>
      <c r="E796" s="16" t="s">
        <v>2539</v>
      </c>
      <c r="F796" s="39" t="s">
        <v>2541</v>
      </c>
      <c r="I796" s="16" t="s">
        <v>2540</v>
      </c>
      <c r="J796" s="16" t="s">
        <v>253</v>
      </c>
      <c r="K796" s="16" t="str">
        <f>VLOOKUP(J796,Mapping!$A:$C,3,0)</f>
        <v>Tp. Hồ Chí Minh</v>
      </c>
      <c r="L796" s="16" t="b">
        <f t="shared" si="12"/>
        <v>1</v>
      </c>
    </row>
    <row r="797" spans="2:12" ht="15" customHeight="1" x14ac:dyDescent="0.35">
      <c r="B797" s="6">
        <v>793</v>
      </c>
      <c r="C797" s="30" t="s">
        <v>141</v>
      </c>
      <c r="D797" s="16" t="s">
        <v>75</v>
      </c>
      <c r="E797" s="16" t="s">
        <v>2542</v>
      </c>
      <c r="F797" s="39" t="s">
        <v>2544</v>
      </c>
      <c r="I797" s="16" t="s">
        <v>2543</v>
      </c>
      <c r="J797" s="16" t="s">
        <v>253</v>
      </c>
      <c r="K797" s="16" t="str">
        <f>VLOOKUP(J797,Mapping!$A:$C,3,0)</f>
        <v>Tp. Hồ Chí Minh</v>
      </c>
      <c r="L797" s="16" t="b">
        <f t="shared" si="12"/>
        <v>1</v>
      </c>
    </row>
    <row r="798" spans="2:12" ht="15" customHeight="1" x14ac:dyDescent="0.35">
      <c r="B798" s="7">
        <v>794</v>
      </c>
      <c r="C798" s="30" t="s">
        <v>141</v>
      </c>
      <c r="D798" s="16" t="s">
        <v>75</v>
      </c>
      <c r="E798" s="16" t="s">
        <v>2545</v>
      </c>
      <c r="F798" s="39" t="s">
        <v>2547</v>
      </c>
      <c r="I798" s="16" t="s">
        <v>2546</v>
      </c>
      <c r="J798" s="16" t="s">
        <v>253</v>
      </c>
      <c r="K798" s="16" t="str">
        <f>VLOOKUP(J798,Mapping!$A:$C,3,0)</f>
        <v>Tp. Hồ Chí Minh</v>
      </c>
      <c r="L798" s="16" t="b">
        <f t="shared" si="12"/>
        <v>1</v>
      </c>
    </row>
    <row r="799" spans="2:12" ht="15" customHeight="1" x14ac:dyDescent="0.35">
      <c r="B799" s="6">
        <v>795</v>
      </c>
      <c r="C799" s="30" t="s">
        <v>141</v>
      </c>
      <c r="D799" s="16" t="s">
        <v>30</v>
      </c>
      <c r="E799" s="16" t="s">
        <v>2548</v>
      </c>
      <c r="F799" s="39" t="s">
        <v>2550</v>
      </c>
      <c r="I799" s="16" t="s">
        <v>2549</v>
      </c>
      <c r="J799" s="16" t="s">
        <v>270</v>
      </c>
      <c r="K799" s="16" t="str">
        <f>VLOOKUP(J799,Mapping!$A:$C,3,0)</f>
        <v>Trà Vinh</v>
      </c>
      <c r="L799" s="16" t="b">
        <f t="shared" si="12"/>
        <v>1</v>
      </c>
    </row>
    <row r="800" spans="2:12" ht="15" customHeight="1" x14ac:dyDescent="0.35">
      <c r="B800" s="7">
        <v>796</v>
      </c>
      <c r="C800" s="30" t="s">
        <v>141</v>
      </c>
      <c r="D800" s="16" t="s">
        <v>30</v>
      </c>
      <c r="E800" s="16" t="s">
        <v>2551</v>
      </c>
      <c r="F800" s="39" t="s">
        <v>2553</v>
      </c>
      <c r="I800" s="16" t="s">
        <v>2552</v>
      </c>
      <c r="J800" s="16" t="s">
        <v>270</v>
      </c>
      <c r="K800" s="16" t="str">
        <f>VLOOKUP(J800,Mapping!$A:$C,3,0)</f>
        <v>Trà Vinh</v>
      </c>
      <c r="L800" s="16" t="b">
        <f t="shared" si="12"/>
        <v>1</v>
      </c>
    </row>
    <row r="801" spans="2:12" ht="15" customHeight="1" x14ac:dyDescent="0.35">
      <c r="B801" s="6">
        <v>797</v>
      </c>
      <c r="C801" s="30" t="s">
        <v>141</v>
      </c>
      <c r="D801" s="16" t="s">
        <v>30</v>
      </c>
      <c r="E801" s="16" t="s">
        <v>2554</v>
      </c>
      <c r="F801" s="39" t="s">
        <v>2556</v>
      </c>
      <c r="I801" s="16" t="s">
        <v>2555</v>
      </c>
      <c r="J801" s="16" t="s">
        <v>270</v>
      </c>
      <c r="K801" s="16" t="str">
        <f>VLOOKUP(J801,Mapping!$A:$C,3,0)</f>
        <v>Trà Vinh</v>
      </c>
      <c r="L801" s="16" t="b">
        <f t="shared" si="12"/>
        <v>1</v>
      </c>
    </row>
    <row r="802" spans="2:12" ht="15" customHeight="1" thickBot="1" x14ac:dyDescent="0.4">
      <c r="B802" s="8">
        <v>798</v>
      </c>
      <c r="C802" s="42" t="s">
        <v>141</v>
      </c>
      <c r="D802" s="18" t="s">
        <v>30</v>
      </c>
      <c r="E802" s="18" t="s">
        <v>2557</v>
      </c>
      <c r="F802" s="43" t="s">
        <v>2559</v>
      </c>
      <c r="I802" s="16" t="s">
        <v>2558</v>
      </c>
      <c r="J802" s="16" t="s">
        <v>270</v>
      </c>
      <c r="K802" s="16" t="str">
        <f>VLOOKUP(J802,Mapping!$A:$C,3,0)</f>
        <v>Trà Vinh</v>
      </c>
      <c r="L802" s="16" t="b">
        <f t="shared" si="12"/>
        <v>1</v>
      </c>
    </row>
  </sheetData>
  <mergeCells count="1">
    <mergeCell ref="B2:F3"/>
  </mergeCells>
  <conditionalFormatting sqref="B5:B802">
    <cfRule type="duplicateValues" dxfId="1" priority="1"/>
  </conditionalFormatting>
  <pageMargins left="0.7" right="0.7" top="0.75" bottom="0.75" header="0.3" footer="0.3"/>
  <pageSetup paperSize="9" orientation="portrait" r:id="rId1"/>
  <ignoredErrors>
    <ignoredError sqref="I5:I80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14FB-137F-409A-B9CA-CD71CE01C161}">
  <sheetPr>
    <tabColor rgb="FFFFFF00"/>
  </sheetPr>
  <dimension ref="A1:D64"/>
  <sheetViews>
    <sheetView showGridLines="0" workbookViewId="0">
      <selection activeCell="B1" sqref="B1"/>
    </sheetView>
  </sheetViews>
  <sheetFormatPr defaultRowHeight="14" x14ac:dyDescent="0.3"/>
  <cols>
    <col min="1" max="1" width="17.6328125" style="25" customWidth="1"/>
    <col min="2" max="2" width="25.54296875" style="25" customWidth="1"/>
    <col min="3" max="3" width="17.6328125" style="25" customWidth="1"/>
    <col min="4" max="4" width="24.81640625" style="25" bestFit="1" customWidth="1"/>
    <col min="5" max="6" width="8.7265625" style="25"/>
    <col min="7" max="7" width="23.81640625" style="25" customWidth="1"/>
    <col min="8" max="16384" width="8.7265625" style="25"/>
  </cols>
  <sheetData>
    <row r="1" spans="1:4" ht="15" x14ac:dyDescent="0.3">
      <c r="A1" s="23" t="s">
        <v>208</v>
      </c>
      <c r="B1" s="24" t="s">
        <v>138</v>
      </c>
      <c r="C1" s="23" t="s">
        <v>8</v>
      </c>
      <c r="D1" s="24" t="s">
        <v>142</v>
      </c>
    </row>
    <row r="2" spans="1:4" x14ac:dyDescent="0.3">
      <c r="A2" s="30" t="s">
        <v>209</v>
      </c>
      <c r="B2" s="31" t="s">
        <v>137</v>
      </c>
      <c r="C2" s="30" t="s">
        <v>50</v>
      </c>
      <c r="D2" s="26" t="s">
        <v>144</v>
      </c>
    </row>
    <row r="3" spans="1:4" x14ac:dyDescent="0.3">
      <c r="A3" s="30" t="s">
        <v>210</v>
      </c>
      <c r="B3" s="31" t="s">
        <v>137</v>
      </c>
      <c r="C3" s="30" t="s">
        <v>51</v>
      </c>
      <c r="D3" s="26" t="s">
        <v>145</v>
      </c>
    </row>
    <row r="4" spans="1:4" x14ac:dyDescent="0.3">
      <c r="A4" s="30" t="s">
        <v>211</v>
      </c>
      <c r="B4" s="31" t="s">
        <v>137</v>
      </c>
      <c r="C4" s="30" t="s">
        <v>52</v>
      </c>
      <c r="D4" s="26" t="s">
        <v>146</v>
      </c>
    </row>
    <row r="5" spans="1:4" x14ac:dyDescent="0.3">
      <c r="A5" s="30" t="s">
        <v>212</v>
      </c>
      <c r="B5" s="31" t="s">
        <v>137</v>
      </c>
      <c r="C5" s="30" t="s">
        <v>48</v>
      </c>
      <c r="D5" s="26" t="s">
        <v>147</v>
      </c>
    </row>
    <row r="6" spans="1:4" x14ac:dyDescent="0.3">
      <c r="A6" s="30" t="s">
        <v>213</v>
      </c>
      <c r="B6" s="31" t="s">
        <v>137</v>
      </c>
      <c r="C6" s="30" t="s">
        <v>47</v>
      </c>
      <c r="D6" s="26" t="s">
        <v>148</v>
      </c>
    </row>
    <row r="7" spans="1:4" x14ac:dyDescent="0.3">
      <c r="A7" s="30" t="s">
        <v>214</v>
      </c>
      <c r="B7" s="31" t="s">
        <v>137</v>
      </c>
      <c r="C7" s="30" t="s">
        <v>53</v>
      </c>
      <c r="D7" s="26" t="s">
        <v>149</v>
      </c>
    </row>
    <row r="8" spans="1:4" x14ac:dyDescent="0.3">
      <c r="A8" s="30" t="s">
        <v>215</v>
      </c>
      <c r="B8" s="31" t="s">
        <v>137</v>
      </c>
      <c r="C8" s="30" t="s">
        <v>54</v>
      </c>
      <c r="D8" s="26" t="s">
        <v>150</v>
      </c>
    </row>
    <row r="9" spans="1:4" x14ac:dyDescent="0.3">
      <c r="A9" s="30" t="s">
        <v>216</v>
      </c>
      <c r="B9" s="31" t="s">
        <v>137</v>
      </c>
      <c r="C9" s="30" t="s">
        <v>55</v>
      </c>
      <c r="D9" s="26" t="s">
        <v>151</v>
      </c>
    </row>
    <row r="10" spans="1:4" x14ac:dyDescent="0.3">
      <c r="A10" s="30" t="s">
        <v>217</v>
      </c>
      <c r="B10" s="31" t="s">
        <v>137</v>
      </c>
      <c r="C10" s="30" t="s">
        <v>56</v>
      </c>
      <c r="D10" s="26" t="s">
        <v>152</v>
      </c>
    </row>
    <row r="11" spans="1:4" x14ac:dyDescent="0.3">
      <c r="A11" s="30" t="s">
        <v>218</v>
      </c>
      <c r="B11" s="31" t="s">
        <v>137</v>
      </c>
      <c r="C11" s="30" t="s">
        <v>57</v>
      </c>
      <c r="D11" s="26" t="s">
        <v>153</v>
      </c>
    </row>
    <row r="12" spans="1:4" x14ac:dyDescent="0.3">
      <c r="A12" s="30" t="s">
        <v>219</v>
      </c>
      <c r="B12" s="31" t="s">
        <v>137</v>
      </c>
      <c r="C12" s="30" t="s">
        <v>58</v>
      </c>
      <c r="D12" s="26" t="s">
        <v>154</v>
      </c>
    </row>
    <row r="13" spans="1:4" x14ac:dyDescent="0.3">
      <c r="A13" s="30" t="s">
        <v>220</v>
      </c>
      <c r="B13" s="31" t="s">
        <v>137</v>
      </c>
      <c r="C13" s="30" t="s">
        <v>49</v>
      </c>
      <c r="D13" s="26" t="s">
        <v>155</v>
      </c>
    </row>
    <row r="14" spans="1:4" x14ac:dyDescent="0.3">
      <c r="A14" s="30" t="s">
        <v>221</v>
      </c>
      <c r="B14" s="31" t="s">
        <v>137</v>
      </c>
      <c r="C14" s="30" t="s">
        <v>59</v>
      </c>
      <c r="D14" s="26" t="s">
        <v>156</v>
      </c>
    </row>
    <row r="15" spans="1:4" x14ac:dyDescent="0.3">
      <c r="A15" s="30" t="s">
        <v>222</v>
      </c>
      <c r="B15" s="31" t="s">
        <v>137</v>
      </c>
      <c r="C15" s="30" t="s">
        <v>60</v>
      </c>
      <c r="D15" s="26" t="s">
        <v>157</v>
      </c>
    </row>
    <row r="16" spans="1:4" x14ac:dyDescent="0.3">
      <c r="A16" s="30" t="s">
        <v>223</v>
      </c>
      <c r="B16" s="31" t="s">
        <v>137</v>
      </c>
      <c r="C16" s="30" t="s">
        <v>61</v>
      </c>
      <c r="D16" s="26" t="s">
        <v>158</v>
      </c>
    </row>
    <row r="17" spans="1:4" x14ac:dyDescent="0.3">
      <c r="A17" s="30" t="s">
        <v>224</v>
      </c>
      <c r="B17" s="31" t="s">
        <v>137</v>
      </c>
      <c r="C17" s="30" t="s">
        <v>62</v>
      </c>
      <c r="D17" s="26" t="s">
        <v>159</v>
      </c>
    </row>
    <row r="18" spans="1:4" x14ac:dyDescent="0.3">
      <c r="A18" s="30" t="s">
        <v>225</v>
      </c>
      <c r="B18" s="31" t="s">
        <v>137</v>
      </c>
      <c r="C18" s="30" t="s">
        <v>63</v>
      </c>
      <c r="D18" s="26" t="s">
        <v>160</v>
      </c>
    </row>
    <row r="19" spans="1:4" x14ac:dyDescent="0.3">
      <c r="A19" s="30" t="s">
        <v>226</v>
      </c>
      <c r="B19" s="31" t="s">
        <v>137</v>
      </c>
      <c r="C19" s="30" t="s">
        <v>64</v>
      </c>
      <c r="D19" s="26" t="s">
        <v>161</v>
      </c>
    </row>
    <row r="20" spans="1:4" x14ac:dyDescent="0.3">
      <c r="A20" s="30" t="s">
        <v>227</v>
      </c>
      <c r="B20" s="31" t="s">
        <v>137</v>
      </c>
      <c r="C20" s="30" t="s">
        <v>65</v>
      </c>
      <c r="D20" s="26" t="s">
        <v>162</v>
      </c>
    </row>
    <row r="21" spans="1:4" x14ac:dyDescent="0.3">
      <c r="A21" s="30" t="s">
        <v>228</v>
      </c>
      <c r="B21" s="31" t="s">
        <v>137</v>
      </c>
      <c r="C21" s="30" t="s">
        <v>66</v>
      </c>
      <c r="D21" s="26" t="s">
        <v>163</v>
      </c>
    </row>
    <row r="22" spans="1:4" x14ac:dyDescent="0.3">
      <c r="A22" s="30" t="s">
        <v>229</v>
      </c>
      <c r="B22" s="31" t="s">
        <v>137</v>
      </c>
      <c r="C22" s="30" t="s">
        <v>67</v>
      </c>
      <c r="D22" s="26" t="s">
        <v>164</v>
      </c>
    </row>
    <row r="23" spans="1:4" x14ac:dyDescent="0.3">
      <c r="A23" s="30" t="s">
        <v>230</v>
      </c>
      <c r="B23" s="31" t="s">
        <v>137</v>
      </c>
      <c r="C23" s="30" t="s">
        <v>68</v>
      </c>
      <c r="D23" s="26" t="s">
        <v>165</v>
      </c>
    </row>
    <row r="24" spans="1:4" x14ac:dyDescent="0.3">
      <c r="A24" s="30" t="s">
        <v>231</v>
      </c>
      <c r="B24" s="31" t="s">
        <v>137</v>
      </c>
      <c r="C24" s="30" t="s">
        <v>69</v>
      </c>
      <c r="D24" s="26" t="s">
        <v>166</v>
      </c>
    </row>
    <row r="25" spans="1:4" x14ac:dyDescent="0.3">
      <c r="A25" s="30" t="s">
        <v>232</v>
      </c>
      <c r="B25" s="31" t="s">
        <v>137</v>
      </c>
      <c r="C25" s="30" t="s">
        <v>204</v>
      </c>
      <c r="D25" s="26" t="s">
        <v>206</v>
      </c>
    </row>
    <row r="26" spans="1:4" x14ac:dyDescent="0.3">
      <c r="A26" s="30" t="s">
        <v>233</v>
      </c>
      <c r="B26" s="31" t="s">
        <v>137</v>
      </c>
      <c r="C26" s="30" t="s">
        <v>205</v>
      </c>
      <c r="D26" s="26" t="s">
        <v>207</v>
      </c>
    </row>
    <row r="27" spans="1:4" x14ac:dyDescent="0.3">
      <c r="A27" s="30" t="s">
        <v>234</v>
      </c>
      <c r="B27" s="27" t="s">
        <v>139</v>
      </c>
      <c r="C27" s="30" t="s">
        <v>32</v>
      </c>
      <c r="D27" s="26" t="s">
        <v>167</v>
      </c>
    </row>
    <row r="28" spans="1:4" x14ac:dyDescent="0.3">
      <c r="A28" s="30" t="s">
        <v>235</v>
      </c>
      <c r="B28" s="27" t="s">
        <v>139</v>
      </c>
      <c r="C28" s="30" t="s">
        <v>16</v>
      </c>
      <c r="D28" s="26" t="s">
        <v>168</v>
      </c>
    </row>
    <row r="29" spans="1:4" x14ac:dyDescent="0.3">
      <c r="A29" s="30" t="s">
        <v>236</v>
      </c>
      <c r="B29" s="27" t="s">
        <v>139</v>
      </c>
      <c r="C29" s="30" t="s">
        <v>33</v>
      </c>
      <c r="D29" s="26" t="s">
        <v>169</v>
      </c>
    </row>
    <row r="30" spans="1:4" x14ac:dyDescent="0.3">
      <c r="A30" s="30" t="s">
        <v>237</v>
      </c>
      <c r="B30" s="27" t="s">
        <v>139</v>
      </c>
      <c r="C30" s="30" t="s">
        <v>34</v>
      </c>
      <c r="D30" s="26" t="s">
        <v>170</v>
      </c>
    </row>
    <row r="31" spans="1:4" x14ac:dyDescent="0.3">
      <c r="A31" s="30" t="s">
        <v>238</v>
      </c>
      <c r="B31" s="27" t="s">
        <v>139</v>
      </c>
      <c r="C31" s="30" t="s">
        <v>35</v>
      </c>
      <c r="D31" s="26" t="s">
        <v>171</v>
      </c>
    </row>
    <row r="32" spans="1:4" x14ac:dyDescent="0.3">
      <c r="A32" s="30" t="s">
        <v>239</v>
      </c>
      <c r="B32" s="27" t="s">
        <v>139</v>
      </c>
      <c r="C32" s="30" t="s">
        <v>36</v>
      </c>
      <c r="D32" s="26" t="s">
        <v>172</v>
      </c>
    </row>
    <row r="33" spans="1:4" x14ac:dyDescent="0.3">
      <c r="A33" s="30" t="s">
        <v>240</v>
      </c>
      <c r="B33" s="27" t="s">
        <v>139</v>
      </c>
      <c r="C33" s="30" t="s">
        <v>37</v>
      </c>
      <c r="D33" s="26" t="s">
        <v>173</v>
      </c>
    </row>
    <row r="34" spans="1:4" x14ac:dyDescent="0.3">
      <c r="A34" s="30" t="s">
        <v>241</v>
      </c>
      <c r="B34" s="27" t="s">
        <v>139</v>
      </c>
      <c r="C34" s="30" t="s">
        <v>38</v>
      </c>
      <c r="D34" s="26" t="s">
        <v>174</v>
      </c>
    </row>
    <row r="35" spans="1:4" x14ac:dyDescent="0.3">
      <c r="A35" s="30" t="s">
        <v>242</v>
      </c>
      <c r="B35" s="27" t="s">
        <v>139</v>
      </c>
      <c r="C35" s="30" t="s">
        <v>39</v>
      </c>
      <c r="D35" s="26" t="s">
        <v>175</v>
      </c>
    </row>
    <row r="36" spans="1:4" x14ac:dyDescent="0.3">
      <c r="A36" s="30" t="s">
        <v>243</v>
      </c>
      <c r="B36" s="27" t="s">
        <v>139</v>
      </c>
      <c r="C36" s="30" t="s">
        <v>40</v>
      </c>
      <c r="D36" s="26" t="s">
        <v>176</v>
      </c>
    </row>
    <row r="37" spans="1:4" x14ac:dyDescent="0.3">
      <c r="A37" s="30" t="s">
        <v>244</v>
      </c>
      <c r="B37" s="27" t="s">
        <v>139</v>
      </c>
      <c r="C37" s="30" t="s">
        <v>41</v>
      </c>
      <c r="D37" s="26" t="s">
        <v>177</v>
      </c>
    </row>
    <row r="38" spans="1:4" x14ac:dyDescent="0.3">
      <c r="A38" s="30" t="s">
        <v>245</v>
      </c>
      <c r="B38" s="27" t="s">
        <v>139</v>
      </c>
      <c r="C38" s="30" t="s">
        <v>42</v>
      </c>
      <c r="D38" s="26" t="s">
        <v>178</v>
      </c>
    </row>
    <row r="39" spans="1:4" x14ac:dyDescent="0.3">
      <c r="A39" s="30" t="s">
        <v>246</v>
      </c>
      <c r="B39" s="27" t="s">
        <v>139</v>
      </c>
      <c r="C39" s="30" t="s">
        <v>43</v>
      </c>
      <c r="D39" s="26" t="s">
        <v>179</v>
      </c>
    </row>
    <row r="40" spans="1:4" x14ac:dyDescent="0.3">
      <c r="A40" s="30" t="s">
        <v>247</v>
      </c>
      <c r="B40" s="27" t="s">
        <v>139</v>
      </c>
      <c r="C40" s="30" t="s">
        <v>44</v>
      </c>
      <c r="D40" s="26" t="s">
        <v>180</v>
      </c>
    </row>
    <row r="41" spans="1:4" x14ac:dyDescent="0.3">
      <c r="A41" s="30" t="s">
        <v>248</v>
      </c>
      <c r="B41" s="27" t="s">
        <v>139</v>
      </c>
      <c r="C41" s="30" t="s">
        <v>45</v>
      </c>
      <c r="D41" s="26" t="s">
        <v>181</v>
      </c>
    </row>
    <row r="42" spans="1:4" x14ac:dyDescent="0.3">
      <c r="A42" s="30" t="s">
        <v>249</v>
      </c>
      <c r="B42" s="27" t="s">
        <v>139</v>
      </c>
      <c r="C42" s="30" t="s">
        <v>46</v>
      </c>
      <c r="D42" s="26" t="s">
        <v>182</v>
      </c>
    </row>
    <row r="43" spans="1:4" x14ac:dyDescent="0.3">
      <c r="A43" s="30" t="s">
        <v>250</v>
      </c>
      <c r="B43" s="28" t="s">
        <v>140</v>
      </c>
      <c r="C43" s="30" t="s">
        <v>70</v>
      </c>
      <c r="D43" s="26" t="s">
        <v>183</v>
      </c>
    </row>
    <row r="44" spans="1:4" x14ac:dyDescent="0.3">
      <c r="A44" s="30" t="s">
        <v>251</v>
      </c>
      <c r="B44" s="28" t="s">
        <v>140</v>
      </c>
      <c r="C44" s="30" t="s">
        <v>20</v>
      </c>
      <c r="D44" s="26" t="s">
        <v>184</v>
      </c>
    </row>
    <row r="45" spans="1:4" x14ac:dyDescent="0.3">
      <c r="A45" s="30" t="s">
        <v>252</v>
      </c>
      <c r="B45" s="28" t="s">
        <v>140</v>
      </c>
      <c r="C45" s="30" t="s">
        <v>25</v>
      </c>
      <c r="D45" s="26" t="s">
        <v>185</v>
      </c>
    </row>
    <row r="46" spans="1:4" x14ac:dyDescent="0.3">
      <c r="A46" s="30" t="s">
        <v>253</v>
      </c>
      <c r="B46" s="29" t="s">
        <v>141</v>
      </c>
      <c r="C46" s="30" t="s">
        <v>75</v>
      </c>
      <c r="D46" s="26" t="s">
        <v>143</v>
      </c>
    </row>
    <row r="47" spans="1:4" x14ac:dyDescent="0.3">
      <c r="A47" s="30" t="s">
        <v>254</v>
      </c>
      <c r="B47" s="29" t="s">
        <v>141</v>
      </c>
      <c r="C47" s="30" t="s">
        <v>11</v>
      </c>
      <c r="D47" s="26" t="s">
        <v>186</v>
      </c>
    </row>
    <row r="48" spans="1:4" x14ac:dyDescent="0.3">
      <c r="A48" s="30" t="s">
        <v>255</v>
      </c>
      <c r="B48" s="29" t="s">
        <v>141</v>
      </c>
      <c r="C48" s="30" t="s">
        <v>12</v>
      </c>
      <c r="D48" s="26" t="s">
        <v>187</v>
      </c>
    </row>
    <row r="49" spans="1:4" x14ac:dyDescent="0.3">
      <c r="A49" s="30" t="s">
        <v>256</v>
      </c>
      <c r="B49" s="29" t="s">
        <v>141</v>
      </c>
      <c r="C49" s="30" t="s">
        <v>13</v>
      </c>
      <c r="D49" s="26" t="s">
        <v>188</v>
      </c>
    </row>
    <row r="50" spans="1:4" x14ac:dyDescent="0.3">
      <c r="A50" s="30" t="s">
        <v>257</v>
      </c>
      <c r="B50" s="29" t="s">
        <v>141</v>
      </c>
      <c r="C50" s="30" t="s">
        <v>14</v>
      </c>
      <c r="D50" s="26" t="s">
        <v>189</v>
      </c>
    </row>
    <row r="51" spans="1:4" x14ac:dyDescent="0.3">
      <c r="A51" s="30" t="s">
        <v>258</v>
      </c>
      <c r="B51" s="29" t="s">
        <v>141</v>
      </c>
      <c r="C51" s="30" t="s">
        <v>15</v>
      </c>
      <c r="D51" s="26" t="s">
        <v>190</v>
      </c>
    </row>
    <row r="52" spans="1:4" x14ac:dyDescent="0.3">
      <c r="A52" s="30" t="s">
        <v>259</v>
      </c>
      <c r="B52" s="29" t="s">
        <v>141</v>
      </c>
      <c r="C52" s="30" t="s">
        <v>17</v>
      </c>
      <c r="D52" s="26" t="s">
        <v>191</v>
      </c>
    </row>
    <row r="53" spans="1:4" x14ac:dyDescent="0.3">
      <c r="A53" s="30" t="s">
        <v>260</v>
      </c>
      <c r="B53" s="29" t="s">
        <v>141</v>
      </c>
      <c r="C53" s="30" t="s">
        <v>18</v>
      </c>
      <c r="D53" s="26" t="s">
        <v>192</v>
      </c>
    </row>
    <row r="54" spans="1:4" x14ac:dyDescent="0.3">
      <c r="A54" s="30" t="s">
        <v>261</v>
      </c>
      <c r="B54" s="29" t="s">
        <v>141</v>
      </c>
      <c r="C54" s="30" t="s">
        <v>19</v>
      </c>
      <c r="D54" s="26" t="s">
        <v>193</v>
      </c>
    </row>
    <row r="55" spans="1:4" x14ac:dyDescent="0.3">
      <c r="A55" s="30" t="s">
        <v>262</v>
      </c>
      <c r="B55" s="29" t="s">
        <v>141</v>
      </c>
      <c r="C55" s="30" t="s">
        <v>21</v>
      </c>
      <c r="D55" s="26" t="s">
        <v>194</v>
      </c>
    </row>
    <row r="56" spans="1:4" x14ac:dyDescent="0.3">
      <c r="A56" s="30" t="s">
        <v>263</v>
      </c>
      <c r="B56" s="29" t="s">
        <v>141</v>
      </c>
      <c r="C56" s="30" t="s">
        <v>22</v>
      </c>
      <c r="D56" s="26" t="s">
        <v>195</v>
      </c>
    </row>
    <row r="57" spans="1:4" x14ac:dyDescent="0.3">
      <c r="A57" s="30" t="s">
        <v>264</v>
      </c>
      <c r="B57" s="29" t="s">
        <v>141</v>
      </c>
      <c r="C57" s="30" t="s">
        <v>23</v>
      </c>
      <c r="D57" s="26" t="s">
        <v>196</v>
      </c>
    </row>
    <row r="58" spans="1:4" x14ac:dyDescent="0.3">
      <c r="A58" s="30" t="s">
        <v>265</v>
      </c>
      <c r="B58" s="29" t="s">
        <v>141</v>
      </c>
      <c r="C58" s="30" t="s">
        <v>24</v>
      </c>
      <c r="D58" s="26" t="s">
        <v>197</v>
      </c>
    </row>
    <row r="59" spans="1:4" x14ac:dyDescent="0.3">
      <c r="A59" s="30" t="s">
        <v>266</v>
      </c>
      <c r="B59" s="29" t="s">
        <v>141</v>
      </c>
      <c r="C59" s="30" t="s">
        <v>26</v>
      </c>
      <c r="D59" s="26" t="s">
        <v>198</v>
      </c>
    </row>
    <row r="60" spans="1:4" x14ac:dyDescent="0.3">
      <c r="A60" s="30" t="s">
        <v>267</v>
      </c>
      <c r="B60" s="29" t="s">
        <v>141</v>
      </c>
      <c r="C60" s="30" t="s">
        <v>27</v>
      </c>
      <c r="D60" s="26" t="s">
        <v>199</v>
      </c>
    </row>
    <row r="61" spans="1:4" x14ac:dyDescent="0.3">
      <c r="A61" s="30" t="s">
        <v>268</v>
      </c>
      <c r="B61" s="29" t="s">
        <v>141</v>
      </c>
      <c r="C61" s="30" t="s">
        <v>28</v>
      </c>
      <c r="D61" s="26" t="s">
        <v>200</v>
      </c>
    </row>
    <row r="62" spans="1:4" x14ac:dyDescent="0.3">
      <c r="A62" s="30" t="s">
        <v>269</v>
      </c>
      <c r="B62" s="29" t="s">
        <v>141</v>
      </c>
      <c r="C62" s="30" t="s">
        <v>29</v>
      </c>
      <c r="D62" s="26" t="s">
        <v>201</v>
      </c>
    </row>
    <row r="63" spans="1:4" x14ac:dyDescent="0.3">
      <c r="A63" s="30" t="s">
        <v>270</v>
      </c>
      <c r="B63" s="29" t="s">
        <v>141</v>
      </c>
      <c r="C63" s="30" t="s">
        <v>30</v>
      </c>
      <c r="D63" s="26" t="s">
        <v>202</v>
      </c>
    </row>
    <row r="64" spans="1:4" x14ac:dyDescent="0.3">
      <c r="A64" s="30" t="s">
        <v>271</v>
      </c>
      <c r="B64" s="29" t="s">
        <v>141</v>
      </c>
      <c r="C64" s="30" t="s">
        <v>31</v>
      </c>
      <c r="D64" s="26" t="s">
        <v>203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B67F-214B-4C87-8884-F3478F2D82C9}">
  <sheetPr>
    <tabColor rgb="FF00B0F0"/>
  </sheetPr>
  <dimension ref="B1:F283"/>
  <sheetViews>
    <sheetView showGridLines="0" zoomScaleNormal="100" workbookViewId="0"/>
  </sheetViews>
  <sheetFormatPr defaultRowHeight="14" x14ac:dyDescent="0.35"/>
  <cols>
    <col min="1" max="1" width="4.6328125" style="1" customWidth="1"/>
    <col min="2" max="2" width="4.7265625" style="4" bestFit="1" customWidth="1"/>
    <col min="3" max="3" width="27.7265625" style="4" bestFit="1" customWidth="1"/>
    <col min="4" max="4" width="11.81640625" style="2" bestFit="1" customWidth="1"/>
    <col min="5" max="5" width="26.453125" style="3" customWidth="1"/>
    <col min="6" max="6" width="98.81640625" style="2" bestFit="1" customWidth="1"/>
    <col min="7" max="16384" width="8.7265625" style="1"/>
  </cols>
  <sheetData>
    <row r="1" spans="2:6" ht="33.5" customHeight="1" x14ac:dyDescent="0.35"/>
    <row r="2" spans="2:6" ht="14" customHeight="1" x14ac:dyDescent="0.35">
      <c r="B2" s="57" t="s">
        <v>273</v>
      </c>
      <c r="C2" s="57"/>
      <c r="D2" s="57"/>
      <c r="E2" s="57"/>
      <c r="F2" s="57"/>
    </row>
    <row r="3" spans="2:6" ht="21.5" customHeight="1" thickBot="1" x14ac:dyDescent="0.4">
      <c r="B3" s="58"/>
      <c r="C3" s="58"/>
      <c r="D3" s="58"/>
      <c r="E3" s="58"/>
      <c r="F3" s="58"/>
    </row>
    <row r="4" spans="2:6" ht="15" x14ac:dyDescent="0.35">
      <c r="B4" s="12" t="s">
        <v>7</v>
      </c>
      <c r="C4" s="32" t="s">
        <v>138</v>
      </c>
      <c r="D4" s="13" t="s">
        <v>8</v>
      </c>
      <c r="E4" s="13" t="s">
        <v>9</v>
      </c>
      <c r="F4" s="14" t="s">
        <v>10</v>
      </c>
    </row>
    <row r="5" spans="2:6" ht="15" customHeight="1" x14ac:dyDescent="0.35">
      <c r="B5" s="6">
        <v>1</v>
      </c>
      <c r="C5" s="35" t="s">
        <v>137</v>
      </c>
      <c r="D5" s="16" t="s">
        <v>50</v>
      </c>
      <c r="E5" s="16" t="s">
        <v>278</v>
      </c>
      <c r="F5" s="39" t="s">
        <v>280</v>
      </c>
    </row>
    <row r="6" spans="2:6" ht="15" customHeight="1" x14ac:dyDescent="0.35">
      <c r="B6" s="7">
        <v>2</v>
      </c>
      <c r="C6" s="30" t="s">
        <v>137</v>
      </c>
      <c r="D6" s="16" t="s">
        <v>52</v>
      </c>
      <c r="E6" s="16" t="s">
        <v>281</v>
      </c>
      <c r="F6" s="39" t="s">
        <v>283</v>
      </c>
    </row>
    <row r="7" spans="2:6" ht="15" customHeight="1" x14ac:dyDescent="0.35">
      <c r="B7" s="6">
        <v>3</v>
      </c>
      <c r="C7" s="35" t="s">
        <v>137</v>
      </c>
      <c r="D7" s="16" t="s">
        <v>52</v>
      </c>
      <c r="E7" s="16" t="s">
        <v>284</v>
      </c>
      <c r="F7" s="39" t="s">
        <v>286</v>
      </c>
    </row>
    <row r="8" spans="2:6" ht="15" customHeight="1" x14ac:dyDescent="0.35">
      <c r="B8" s="7">
        <v>4</v>
      </c>
      <c r="C8" s="30" t="s">
        <v>137</v>
      </c>
      <c r="D8" s="17" t="s">
        <v>52</v>
      </c>
      <c r="E8" s="17" t="s">
        <v>102</v>
      </c>
      <c r="F8" s="40" t="s">
        <v>288</v>
      </c>
    </row>
    <row r="9" spans="2:6" ht="15" customHeight="1" x14ac:dyDescent="0.35">
      <c r="B9" s="6">
        <v>5</v>
      </c>
      <c r="C9" s="35" t="s">
        <v>137</v>
      </c>
      <c r="D9" s="16" t="s">
        <v>52</v>
      </c>
      <c r="E9" s="16" t="s">
        <v>289</v>
      </c>
      <c r="F9" s="39" t="s">
        <v>291</v>
      </c>
    </row>
    <row r="10" spans="2:6" ht="15" customHeight="1" x14ac:dyDescent="0.35">
      <c r="B10" s="7">
        <v>6</v>
      </c>
      <c r="C10" s="30" t="s">
        <v>137</v>
      </c>
      <c r="D10" s="16" t="s">
        <v>52</v>
      </c>
      <c r="E10" s="16" t="s">
        <v>292</v>
      </c>
      <c r="F10" s="39" t="s">
        <v>294</v>
      </c>
    </row>
    <row r="11" spans="2:6" ht="15" customHeight="1" x14ac:dyDescent="0.35">
      <c r="B11" s="6">
        <v>7</v>
      </c>
      <c r="C11" s="35" t="s">
        <v>137</v>
      </c>
      <c r="D11" s="16" t="s">
        <v>52</v>
      </c>
      <c r="E11" s="16" t="s">
        <v>295</v>
      </c>
      <c r="F11" s="39" t="s">
        <v>297</v>
      </c>
    </row>
    <row r="12" spans="2:6" ht="15" customHeight="1" x14ac:dyDescent="0.35">
      <c r="B12" s="7">
        <v>8</v>
      </c>
      <c r="C12" s="30" t="s">
        <v>137</v>
      </c>
      <c r="D12" s="16" t="s">
        <v>56</v>
      </c>
      <c r="E12" s="16" t="s">
        <v>298</v>
      </c>
      <c r="F12" s="39" t="s">
        <v>300</v>
      </c>
    </row>
    <row r="13" spans="2:6" ht="15" customHeight="1" x14ac:dyDescent="0.35">
      <c r="B13" s="6">
        <v>9</v>
      </c>
      <c r="C13" s="35" t="s">
        <v>137</v>
      </c>
      <c r="D13" s="17" t="s">
        <v>56</v>
      </c>
      <c r="E13" s="17" t="s">
        <v>301</v>
      </c>
      <c r="F13" s="40" t="s">
        <v>303</v>
      </c>
    </row>
    <row r="14" spans="2:6" ht="15" customHeight="1" x14ac:dyDescent="0.35">
      <c r="B14" s="7">
        <v>10</v>
      </c>
      <c r="C14" s="30" t="s">
        <v>137</v>
      </c>
      <c r="D14" s="16" t="s">
        <v>56</v>
      </c>
      <c r="E14" s="16" t="s">
        <v>304</v>
      </c>
      <c r="F14" s="39" t="s">
        <v>306</v>
      </c>
    </row>
    <row r="15" spans="2:6" ht="15" customHeight="1" x14ac:dyDescent="0.35">
      <c r="B15" s="6">
        <v>11</v>
      </c>
      <c r="C15" s="35" t="s">
        <v>137</v>
      </c>
      <c r="D15" s="16" t="s">
        <v>56</v>
      </c>
      <c r="E15" s="16" t="s">
        <v>307</v>
      </c>
      <c r="F15" s="39" t="s">
        <v>309</v>
      </c>
    </row>
    <row r="16" spans="2:6" ht="15" customHeight="1" x14ac:dyDescent="0.35">
      <c r="B16" s="7">
        <v>12</v>
      </c>
      <c r="C16" s="30" t="s">
        <v>137</v>
      </c>
      <c r="D16" s="16" t="s">
        <v>56</v>
      </c>
      <c r="E16" s="16" t="s">
        <v>310</v>
      </c>
      <c r="F16" s="39" t="s">
        <v>312</v>
      </c>
    </row>
    <row r="17" spans="2:6" ht="15" customHeight="1" x14ac:dyDescent="0.35">
      <c r="B17" s="6">
        <v>13</v>
      </c>
      <c r="C17" s="35" t="s">
        <v>137</v>
      </c>
      <c r="D17" s="16" t="s">
        <v>56</v>
      </c>
      <c r="E17" s="16" t="s">
        <v>313</v>
      </c>
      <c r="F17" s="39" t="s">
        <v>315</v>
      </c>
    </row>
    <row r="18" spans="2:6" ht="15" customHeight="1" x14ac:dyDescent="0.35">
      <c r="B18" s="7">
        <v>14</v>
      </c>
      <c r="C18" s="30" t="s">
        <v>137</v>
      </c>
      <c r="D18" s="16" t="s">
        <v>56</v>
      </c>
      <c r="E18" s="16" t="s">
        <v>316</v>
      </c>
      <c r="F18" s="39" t="s">
        <v>318</v>
      </c>
    </row>
    <row r="19" spans="2:6" ht="15" customHeight="1" x14ac:dyDescent="0.35">
      <c r="B19" s="6">
        <v>15</v>
      </c>
      <c r="C19" s="35" t="s">
        <v>137</v>
      </c>
      <c r="D19" s="16" t="s">
        <v>56</v>
      </c>
      <c r="E19" s="16" t="s">
        <v>319</v>
      </c>
      <c r="F19" s="39" t="s">
        <v>321</v>
      </c>
    </row>
    <row r="20" spans="2:6" ht="15" customHeight="1" x14ac:dyDescent="0.35">
      <c r="B20" s="7">
        <v>16</v>
      </c>
      <c r="C20" s="30" t="s">
        <v>137</v>
      </c>
      <c r="D20" s="16" t="s">
        <v>56</v>
      </c>
      <c r="E20" s="16" t="s">
        <v>322</v>
      </c>
      <c r="F20" s="39" t="s">
        <v>324</v>
      </c>
    </row>
    <row r="21" spans="2:6" ht="15" customHeight="1" x14ac:dyDescent="0.35">
      <c r="B21" s="6">
        <v>17</v>
      </c>
      <c r="C21" s="35" t="s">
        <v>137</v>
      </c>
      <c r="D21" s="16" t="s">
        <v>56</v>
      </c>
      <c r="E21" s="16" t="s">
        <v>325</v>
      </c>
      <c r="F21" s="39" t="s">
        <v>327</v>
      </c>
    </row>
    <row r="22" spans="2:6" ht="15" customHeight="1" x14ac:dyDescent="0.35">
      <c r="B22" s="7">
        <v>18</v>
      </c>
      <c r="C22" s="30" t="s">
        <v>137</v>
      </c>
      <c r="D22" s="16" t="s">
        <v>56</v>
      </c>
      <c r="E22" s="16" t="s">
        <v>328</v>
      </c>
      <c r="F22" s="39" t="s">
        <v>330</v>
      </c>
    </row>
    <row r="23" spans="2:6" ht="15" customHeight="1" x14ac:dyDescent="0.35">
      <c r="B23" s="6">
        <v>19</v>
      </c>
      <c r="C23" s="35" t="s">
        <v>137</v>
      </c>
      <c r="D23" s="16" t="s">
        <v>56</v>
      </c>
      <c r="E23" s="16" t="s">
        <v>331</v>
      </c>
      <c r="F23" s="39" t="s">
        <v>333</v>
      </c>
    </row>
    <row r="24" spans="2:6" ht="15" customHeight="1" x14ac:dyDescent="0.35">
      <c r="B24" s="7">
        <v>20</v>
      </c>
      <c r="C24" s="30" t="s">
        <v>137</v>
      </c>
      <c r="D24" s="16" t="s">
        <v>56</v>
      </c>
      <c r="E24" s="16" t="s">
        <v>334</v>
      </c>
      <c r="F24" s="39" t="s">
        <v>336</v>
      </c>
    </row>
    <row r="25" spans="2:6" ht="15" customHeight="1" x14ac:dyDescent="0.35">
      <c r="B25" s="6">
        <v>21</v>
      </c>
      <c r="C25" s="35" t="s">
        <v>137</v>
      </c>
      <c r="D25" s="17" t="s">
        <v>56</v>
      </c>
      <c r="E25" s="17" t="s">
        <v>337</v>
      </c>
      <c r="F25" s="40" t="s">
        <v>339</v>
      </c>
    </row>
    <row r="26" spans="2:6" ht="15" customHeight="1" x14ac:dyDescent="0.35">
      <c r="B26" s="7">
        <v>22</v>
      </c>
      <c r="C26" s="30" t="s">
        <v>137</v>
      </c>
      <c r="D26" s="16" t="s">
        <v>53</v>
      </c>
      <c r="E26" s="16" t="s">
        <v>340</v>
      </c>
      <c r="F26" s="39" t="s">
        <v>342</v>
      </c>
    </row>
    <row r="27" spans="2:6" ht="15" customHeight="1" x14ac:dyDescent="0.35">
      <c r="B27" s="6">
        <v>23</v>
      </c>
      <c r="C27" s="35" t="s">
        <v>137</v>
      </c>
      <c r="D27" s="16" t="s">
        <v>53</v>
      </c>
      <c r="E27" s="16" t="s">
        <v>340</v>
      </c>
      <c r="F27" s="39" t="s">
        <v>344</v>
      </c>
    </row>
    <row r="28" spans="2:6" ht="15" customHeight="1" x14ac:dyDescent="0.35">
      <c r="B28" s="7">
        <v>24</v>
      </c>
      <c r="C28" s="30" t="s">
        <v>137</v>
      </c>
      <c r="D28" s="16" t="s">
        <v>54</v>
      </c>
      <c r="E28" s="16" t="s">
        <v>345</v>
      </c>
      <c r="F28" s="39" t="s">
        <v>347</v>
      </c>
    </row>
    <row r="29" spans="2:6" ht="15" customHeight="1" x14ac:dyDescent="0.35">
      <c r="B29" s="6">
        <v>25</v>
      </c>
      <c r="C29" s="35" t="s">
        <v>137</v>
      </c>
      <c r="D29" s="16" t="s">
        <v>54</v>
      </c>
      <c r="E29" s="16" t="s">
        <v>348</v>
      </c>
      <c r="F29" s="39" t="s">
        <v>350</v>
      </c>
    </row>
    <row r="30" spans="2:6" ht="15" customHeight="1" x14ac:dyDescent="0.35">
      <c r="B30" s="7">
        <v>26</v>
      </c>
      <c r="C30" s="30" t="s">
        <v>137</v>
      </c>
      <c r="D30" s="16" t="s">
        <v>54</v>
      </c>
      <c r="E30" s="16" t="s">
        <v>351</v>
      </c>
      <c r="F30" s="39" t="s">
        <v>353</v>
      </c>
    </row>
    <row r="31" spans="2:6" ht="15" customHeight="1" x14ac:dyDescent="0.35">
      <c r="B31" s="6">
        <v>27</v>
      </c>
      <c r="C31" s="35" t="s">
        <v>137</v>
      </c>
      <c r="D31" s="16" t="s">
        <v>54</v>
      </c>
      <c r="E31" s="16" t="s">
        <v>354</v>
      </c>
      <c r="F31" s="39" t="s">
        <v>356</v>
      </c>
    </row>
    <row r="32" spans="2:6" ht="15" customHeight="1" x14ac:dyDescent="0.35">
      <c r="B32" s="7">
        <v>28</v>
      </c>
      <c r="C32" s="30" t="s">
        <v>137</v>
      </c>
      <c r="D32" s="16" t="s">
        <v>54</v>
      </c>
      <c r="E32" s="16" t="s">
        <v>357</v>
      </c>
      <c r="F32" s="39" t="s">
        <v>359</v>
      </c>
    </row>
    <row r="33" spans="2:6" ht="15" customHeight="1" x14ac:dyDescent="0.35">
      <c r="B33" s="6">
        <v>29</v>
      </c>
      <c r="C33" s="35" t="s">
        <v>137</v>
      </c>
      <c r="D33" s="16" t="s">
        <v>54</v>
      </c>
      <c r="E33" s="16" t="s">
        <v>360</v>
      </c>
      <c r="F33" s="39" t="s">
        <v>362</v>
      </c>
    </row>
    <row r="34" spans="2:6" ht="15" customHeight="1" x14ac:dyDescent="0.35">
      <c r="B34" s="7">
        <v>30</v>
      </c>
      <c r="C34" s="30" t="s">
        <v>137</v>
      </c>
      <c r="D34" s="16" t="s">
        <v>54</v>
      </c>
      <c r="E34" s="16" t="s">
        <v>363</v>
      </c>
      <c r="F34" s="39" t="s">
        <v>365</v>
      </c>
    </row>
    <row r="35" spans="2:6" ht="15" customHeight="1" x14ac:dyDescent="0.35">
      <c r="B35" s="6">
        <v>31</v>
      </c>
      <c r="C35" s="35" t="s">
        <v>137</v>
      </c>
      <c r="D35" s="16" t="s">
        <v>54</v>
      </c>
      <c r="E35" s="16" t="s">
        <v>366</v>
      </c>
      <c r="F35" s="39" t="s">
        <v>368</v>
      </c>
    </row>
    <row r="36" spans="2:6" ht="15" customHeight="1" x14ac:dyDescent="0.35">
      <c r="B36" s="7">
        <v>32</v>
      </c>
      <c r="C36" s="30" t="s">
        <v>137</v>
      </c>
      <c r="D36" s="16" t="s">
        <v>54</v>
      </c>
      <c r="E36" s="16" t="s">
        <v>369</v>
      </c>
      <c r="F36" s="39" t="s">
        <v>371</v>
      </c>
    </row>
    <row r="37" spans="2:6" ht="15" customHeight="1" x14ac:dyDescent="0.35">
      <c r="B37" s="6">
        <v>33</v>
      </c>
      <c r="C37" s="35" t="s">
        <v>137</v>
      </c>
      <c r="D37" s="16" t="s">
        <v>54</v>
      </c>
      <c r="E37" s="16" t="s">
        <v>372</v>
      </c>
      <c r="F37" s="39" t="s">
        <v>374</v>
      </c>
    </row>
    <row r="38" spans="2:6" ht="15" customHeight="1" x14ac:dyDescent="0.35">
      <c r="B38" s="7">
        <v>34</v>
      </c>
      <c r="C38" s="30" t="s">
        <v>137</v>
      </c>
      <c r="D38" s="16" t="s">
        <v>54</v>
      </c>
      <c r="E38" s="16" t="s">
        <v>375</v>
      </c>
      <c r="F38" s="39" t="s">
        <v>377</v>
      </c>
    </row>
    <row r="39" spans="2:6" ht="15" customHeight="1" x14ac:dyDescent="0.35">
      <c r="B39" s="6">
        <v>35</v>
      </c>
      <c r="C39" s="35" t="s">
        <v>137</v>
      </c>
      <c r="D39" s="16" t="s">
        <v>54</v>
      </c>
      <c r="E39" s="16" t="s">
        <v>378</v>
      </c>
      <c r="F39" s="39" t="s">
        <v>380</v>
      </c>
    </row>
    <row r="40" spans="2:6" ht="15" customHeight="1" x14ac:dyDescent="0.35">
      <c r="B40" s="7">
        <v>36</v>
      </c>
      <c r="C40" s="30" t="s">
        <v>137</v>
      </c>
      <c r="D40" s="16" t="s">
        <v>54</v>
      </c>
      <c r="E40" s="16" t="s">
        <v>381</v>
      </c>
      <c r="F40" s="39" t="s">
        <v>383</v>
      </c>
    </row>
    <row r="41" spans="2:6" ht="15" customHeight="1" x14ac:dyDescent="0.35">
      <c r="B41" s="6">
        <v>37</v>
      </c>
      <c r="C41" s="35" t="s">
        <v>137</v>
      </c>
      <c r="D41" s="17" t="s">
        <v>54</v>
      </c>
      <c r="E41" s="17" t="s">
        <v>384</v>
      </c>
      <c r="F41" s="40" t="s">
        <v>386</v>
      </c>
    </row>
    <row r="42" spans="2:6" ht="15" customHeight="1" x14ac:dyDescent="0.35">
      <c r="B42" s="7">
        <v>38</v>
      </c>
      <c r="C42" s="30" t="s">
        <v>137</v>
      </c>
      <c r="D42" s="17" t="s">
        <v>54</v>
      </c>
      <c r="E42" s="17" t="s">
        <v>387</v>
      </c>
      <c r="F42" s="40" t="s">
        <v>389</v>
      </c>
    </row>
    <row r="43" spans="2:6" ht="15" customHeight="1" x14ac:dyDescent="0.35">
      <c r="B43" s="6">
        <v>39</v>
      </c>
      <c r="C43" s="35" t="s">
        <v>137</v>
      </c>
      <c r="D43" s="17" t="s">
        <v>54</v>
      </c>
      <c r="E43" s="17" t="s">
        <v>390</v>
      </c>
      <c r="F43" s="40" t="s">
        <v>392</v>
      </c>
    </row>
    <row r="44" spans="2:6" ht="15" customHeight="1" x14ac:dyDescent="0.35">
      <c r="B44" s="7">
        <v>40</v>
      </c>
      <c r="C44" s="30" t="s">
        <v>137</v>
      </c>
      <c r="D44" s="16" t="s">
        <v>54</v>
      </c>
      <c r="E44" s="16" t="s">
        <v>393</v>
      </c>
      <c r="F44" s="39" t="s">
        <v>395</v>
      </c>
    </row>
    <row r="45" spans="2:6" ht="15" customHeight="1" x14ac:dyDescent="0.35">
      <c r="B45" s="6">
        <v>41</v>
      </c>
      <c r="C45" s="35" t="s">
        <v>137</v>
      </c>
      <c r="D45" s="16" t="s">
        <v>54</v>
      </c>
      <c r="E45" s="16" t="s">
        <v>396</v>
      </c>
      <c r="F45" s="39" t="s">
        <v>398</v>
      </c>
    </row>
    <row r="46" spans="2:6" ht="15" customHeight="1" x14ac:dyDescent="0.35">
      <c r="B46" s="7">
        <v>42</v>
      </c>
      <c r="C46" s="30" t="s">
        <v>137</v>
      </c>
      <c r="D46" s="16" t="s">
        <v>54</v>
      </c>
      <c r="E46" s="16" t="s">
        <v>399</v>
      </c>
      <c r="F46" s="39" t="s">
        <v>401</v>
      </c>
    </row>
    <row r="47" spans="2:6" ht="15" customHeight="1" x14ac:dyDescent="0.35">
      <c r="B47" s="6">
        <v>43</v>
      </c>
      <c r="C47" s="35" t="s">
        <v>137</v>
      </c>
      <c r="D47" s="16" t="s">
        <v>54</v>
      </c>
      <c r="E47" s="16" t="s">
        <v>84</v>
      </c>
      <c r="F47" s="39" t="s">
        <v>403</v>
      </c>
    </row>
    <row r="48" spans="2:6" ht="15" customHeight="1" x14ac:dyDescent="0.35">
      <c r="B48" s="7">
        <v>44</v>
      </c>
      <c r="C48" s="30" t="s">
        <v>137</v>
      </c>
      <c r="D48" s="16" t="s">
        <v>54</v>
      </c>
      <c r="E48" s="16" t="s">
        <v>404</v>
      </c>
      <c r="F48" s="39" t="s">
        <v>406</v>
      </c>
    </row>
    <row r="49" spans="2:6" ht="15" customHeight="1" x14ac:dyDescent="0.35">
      <c r="B49" s="6">
        <v>45</v>
      </c>
      <c r="C49" s="35" t="s">
        <v>137</v>
      </c>
      <c r="D49" s="17" t="s">
        <v>54</v>
      </c>
      <c r="E49" s="16" t="s">
        <v>407</v>
      </c>
      <c r="F49" s="39" t="s">
        <v>409</v>
      </c>
    </row>
    <row r="50" spans="2:6" ht="15" customHeight="1" x14ac:dyDescent="0.35">
      <c r="B50" s="7">
        <v>46</v>
      </c>
      <c r="C50" s="30" t="s">
        <v>137</v>
      </c>
      <c r="D50" s="17" t="s">
        <v>54</v>
      </c>
      <c r="E50" s="17" t="s">
        <v>410</v>
      </c>
      <c r="F50" s="40" t="s">
        <v>412</v>
      </c>
    </row>
    <row r="51" spans="2:6" ht="15" customHeight="1" x14ac:dyDescent="0.35">
      <c r="B51" s="6">
        <v>47</v>
      </c>
      <c r="C51" s="35" t="s">
        <v>137</v>
      </c>
      <c r="D51" s="17" t="s">
        <v>54</v>
      </c>
      <c r="E51" s="17" t="s">
        <v>413</v>
      </c>
      <c r="F51" s="40" t="s">
        <v>415</v>
      </c>
    </row>
    <row r="52" spans="2:6" ht="15" customHeight="1" x14ac:dyDescent="0.35">
      <c r="B52" s="7">
        <v>48</v>
      </c>
      <c r="C52" s="30" t="s">
        <v>137</v>
      </c>
      <c r="D52" s="17" t="s">
        <v>54</v>
      </c>
      <c r="E52" s="17" t="s">
        <v>416</v>
      </c>
      <c r="F52" s="40" t="s">
        <v>418</v>
      </c>
    </row>
    <row r="53" spans="2:6" ht="15" customHeight="1" x14ac:dyDescent="0.35">
      <c r="B53" s="6">
        <v>49</v>
      </c>
      <c r="C53" s="35" t="s">
        <v>137</v>
      </c>
      <c r="D53" s="17" t="s">
        <v>54</v>
      </c>
      <c r="E53" s="17" t="s">
        <v>419</v>
      </c>
      <c r="F53" s="40" t="s">
        <v>421</v>
      </c>
    </row>
    <row r="54" spans="2:6" ht="15" customHeight="1" x14ac:dyDescent="0.35">
      <c r="B54" s="7">
        <v>50</v>
      </c>
      <c r="C54" s="30" t="s">
        <v>137</v>
      </c>
      <c r="D54" s="16" t="s">
        <v>54</v>
      </c>
      <c r="E54" s="16" t="s">
        <v>422</v>
      </c>
      <c r="F54" s="39" t="s">
        <v>424</v>
      </c>
    </row>
    <row r="55" spans="2:6" ht="15" customHeight="1" x14ac:dyDescent="0.35">
      <c r="B55" s="6">
        <v>51</v>
      </c>
      <c r="C55" s="35" t="s">
        <v>137</v>
      </c>
      <c r="D55" s="16" t="s">
        <v>54</v>
      </c>
      <c r="E55" s="16" t="s">
        <v>425</v>
      </c>
      <c r="F55" s="39" t="s">
        <v>427</v>
      </c>
    </row>
    <row r="56" spans="2:6" ht="15" customHeight="1" x14ac:dyDescent="0.35">
      <c r="B56" s="7">
        <v>52</v>
      </c>
      <c r="C56" s="30" t="s">
        <v>137</v>
      </c>
      <c r="D56" s="16" t="s">
        <v>54</v>
      </c>
      <c r="E56" s="16" t="s">
        <v>428</v>
      </c>
      <c r="F56" s="39" t="s">
        <v>430</v>
      </c>
    </row>
    <row r="57" spans="2:6" ht="15" customHeight="1" x14ac:dyDescent="0.35">
      <c r="B57" s="6">
        <v>53</v>
      </c>
      <c r="C57" s="35" t="s">
        <v>137</v>
      </c>
      <c r="D57" s="17" t="s">
        <v>54</v>
      </c>
      <c r="E57" s="17" t="s">
        <v>431</v>
      </c>
      <c r="F57" s="40" t="s">
        <v>433</v>
      </c>
    </row>
    <row r="58" spans="2:6" ht="15" customHeight="1" x14ac:dyDescent="0.35">
      <c r="B58" s="7">
        <v>54</v>
      </c>
      <c r="C58" s="30" t="s">
        <v>137</v>
      </c>
      <c r="D58" s="16" t="s">
        <v>54</v>
      </c>
      <c r="E58" s="16" t="s">
        <v>434</v>
      </c>
      <c r="F58" s="39" t="s">
        <v>436</v>
      </c>
    </row>
    <row r="59" spans="2:6" ht="15" customHeight="1" x14ac:dyDescent="0.35">
      <c r="B59" s="6">
        <v>55</v>
      </c>
      <c r="C59" s="35" t="s">
        <v>137</v>
      </c>
      <c r="D59" s="16" t="s">
        <v>54</v>
      </c>
      <c r="E59" s="16" t="s">
        <v>437</v>
      </c>
      <c r="F59" s="39" t="s">
        <v>439</v>
      </c>
    </row>
    <row r="60" spans="2:6" ht="15" customHeight="1" x14ac:dyDescent="0.35">
      <c r="B60" s="7">
        <v>56</v>
      </c>
      <c r="C60" s="30" t="s">
        <v>137</v>
      </c>
      <c r="D60" s="16" t="s">
        <v>54</v>
      </c>
      <c r="E60" s="16" t="s">
        <v>440</v>
      </c>
      <c r="F60" s="39" t="s">
        <v>442</v>
      </c>
    </row>
    <row r="61" spans="2:6" ht="15" customHeight="1" x14ac:dyDescent="0.35">
      <c r="B61" s="6">
        <v>57</v>
      </c>
      <c r="C61" s="35" t="s">
        <v>137</v>
      </c>
      <c r="D61" s="16" t="s">
        <v>54</v>
      </c>
      <c r="E61" s="16" t="s">
        <v>443</v>
      </c>
      <c r="F61" s="39" t="s">
        <v>445</v>
      </c>
    </row>
    <row r="62" spans="2:6" ht="15" customHeight="1" x14ac:dyDescent="0.35">
      <c r="B62" s="7">
        <v>58</v>
      </c>
      <c r="C62" s="30" t="s">
        <v>137</v>
      </c>
      <c r="D62" s="16" t="s">
        <v>54</v>
      </c>
      <c r="E62" s="16" t="s">
        <v>446</v>
      </c>
      <c r="F62" s="39" t="s">
        <v>448</v>
      </c>
    </row>
    <row r="63" spans="2:6" ht="15" customHeight="1" x14ac:dyDescent="0.35">
      <c r="B63" s="6">
        <v>59</v>
      </c>
      <c r="C63" s="35" t="s">
        <v>137</v>
      </c>
      <c r="D63" s="16" t="s">
        <v>54</v>
      </c>
      <c r="E63" s="16" t="s">
        <v>449</v>
      </c>
      <c r="F63" s="39" t="s">
        <v>451</v>
      </c>
    </row>
    <row r="64" spans="2:6" ht="15" customHeight="1" x14ac:dyDescent="0.35">
      <c r="B64" s="7">
        <v>60</v>
      </c>
      <c r="C64" s="30" t="s">
        <v>137</v>
      </c>
      <c r="D64" s="16" t="s">
        <v>54</v>
      </c>
      <c r="E64" s="16" t="s">
        <v>452</v>
      </c>
      <c r="F64" s="39" t="s">
        <v>454</v>
      </c>
    </row>
    <row r="65" spans="2:6" ht="15" customHeight="1" x14ac:dyDescent="0.35">
      <c r="B65" s="6">
        <v>61</v>
      </c>
      <c r="C65" s="35" t="s">
        <v>137</v>
      </c>
      <c r="D65" s="16" t="s">
        <v>54</v>
      </c>
      <c r="E65" s="16" t="s">
        <v>455</v>
      </c>
      <c r="F65" s="39" t="s">
        <v>457</v>
      </c>
    </row>
    <row r="66" spans="2:6" ht="15" customHeight="1" x14ac:dyDescent="0.35">
      <c r="B66" s="7">
        <v>62</v>
      </c>
      <c r="C66" s="30" t="s">
        <v>137</v>
      </c>
      <c r="D66" s="16" t="s">
        <v>54</v>
      </c>
      <c r="E66" s="16" t="s">
        <v>458</v>
      </c>
      <c r="F66" s="39" t="s">
        <v>460</v>
      </c>
    </row>
    <row r="67" spans="2:6" ht="15" customHeight="1" x14ac:dyDescent="0.35">
      <c r="B67" s="6">
        <v>63</v>
      </c>
      <c r="C67" s="35" t="s">
        <v>137</v>
      </c>
      <c r="D67" s="16" t="s">
        <v>54</v>
      </c>
      <c r="E67" s="16" t="s">
        <v>461</v>
      </c>
      <c r="F67" s="39" t="s">
        <v>463</v>
      </c>
    </row>
    <row r="68" spans="2:6" ht="15" customHeight="1" x14ac:dyDescent="0.35">
      <c r="B68" s="7">
        <v>64</v>
      </c>
      <c r="C68" s="30" t="s">
        <v>137</v>
      </c>
      <c r="D68" s="16" t="s">
        <v>54</v>
      </c>
      <c r="E68" s="16" t="s">
        <v>464</v>
      </c>
      <c r="F68" s="39" t="s">
        <v>466</v>
      </c>
    </row>
    <row r="69" spans="2:6" ht="15" customHeight="1" x14ac:dyDescent="0.35">
      <c r="B69" s="6">
        <v>65</v>
      </c>
      <c r="C69" s="35" t="s">
        <v>137</v>
      </c>
      <c r="D69" s="16" t="s">
        <v>54</v>
      </c>
      <c r="E69" s="16" t="s">
        <v>467</v>
      </c>
      <c r="F69" s="39" t="s">
        <v>469</v>
      </c>
    </row>
    <row r="70" spans="2:6" ht="15" customHeight="1" x14ac:dyDescent="0.35">
      <c r="B70" s="7">
        <v>66</v>
      </c>
      <c r="C70" s="30" t="s">
        <v>137</v>
      </c>
      <c r="D70" s="16" t="s">
        <v>54</v>
      </c>
      <c r="E70" s="16" t="s">
        <v>470</v>
      </c>
      <c r="F70" s="39" t="s">
        <v>472</v>
      </c>
    </row>
    <row r="71" spans="2:6" ht="15" customHeight="1" x14ac:dyDescent="0.35">
      <c r="B71" s="6">
        <v>67</v>
      </c>
      <c r="C71" s="35" t="s">
        <v>137</v>
      </c>
      <c r="D71" s="16" t="s">
        <v>54</v>
      </c>
      <c r="E71" s="16" t="s">
        <v>106</v>
      </c>
      <c r="F71" s="39" t="s">
        <v>474</v>
      </c>
    </row>
    <row r="72" spans="2:6" ht="15" customHeight="1" x14ac:dyDescent="0.35">
      <c r="B72" s="7">
        <v>68</v>
      </c>
      <c r="C72" s="30" t="s">
        <v>137</v>
      </c>
      <c r="D72" s="16" t="s">
        <v>54</v>
      </c>
      <c r="E72" s="16" t="s">
        <v>475</v>
      </c>
      <c r="F72" s="39" t="s">
        <v>477</v>
      </c>
    </row>
    <row r="73" spans="2:6" ht="15" customHeight="1" x14ac:dyDescent="0.35">
      <c r="B73" s="6">
        <v>69</v>
      </c>
      <c r="C73" s="35" t="s">
        <v>137</v>
      </c>
      <c r="D73" s="16" t="s">
        <v>54</v>
      </c>
      <c r="E73" s="16" t="s">
        <v>478</v>
      </c>
      <c r="F73" s="39" t="s">
        <v>480</v>
      </c>
    </row>
    <row r="74" spans="2:6" ht="15" customHeight="1" x14ac:dyDescent="0.35">
      <c r="B74" s="7">
        <v>70</v>
      </c>
      <c r="C74" s="30" t="s">
        <v>137</v>
      </c>
      <c r="D74" s="16" t="s">
        <v>54</v>
      </c>
      <c r="E74" s="16" t="s">
        <v>481</v>
      </c>
      <c r="F74" s="39" t="s">
        <v>483</v>
      </c>
    </row>
    <row r="75" spans="2:6" ht="15" customHeight="1" x14ac:dyDescent="0.35">
      <c r="B75" s="6">
        <v>71</v>
      </c>
      <c r="C75" s="35" t="s">
        <v>137</v>
      </c>
      <c r="D75" s="16" t="s">
        <v>54</v>
      </c>
      <c r="E75" s="16" t="s">
        <v>484</v>
      </c>
      <c r="F75" s="39" t="s">
        <v>486</v>
      </c>
    </row>
    <row r="76" spans="2:6" ht="15" customHeight="1" x14ac:dyDescent="0.35">
      <c r="B76" s="7">
        <v>72</v>
      </c>
      <c r="C76" s="30" t="s">
        <v>137</v>
      </c>
      <c r="D76" s="16" t="s">
        <v>54</v>
      </c>
      <c r="E76" s="16" t="s">
        <v>487</v>
      </c>
      <c r="F76" s="39" t="s">
        <v>489</v>
      </c>
    </row>
    <row r="77" spans="2:6" ht="15" customHeight="1" x14ac:dyDescent="0.35">
      <c r="B77" s="6">
        <v>73</v>
      </c>
      <c r="C77" s="35" t="s">
        <v>137</v>
      </c>
      <c r="D77" s="16" t="s">
        <v>54</v>
      </c>
      <c r="E77" s="16" t="s">
        <v>80</v>
      </c>
      <c r="F77" s="39" t="s">
        <v>491</v>
      </c>
    </row>
    <row r="78" spans="2:6" ht="15" customHeight="1" x14ac:dyDescent="0.35">
      <c r="B78" s="7">
        <v>74</v>
      </c>
      <c r="C78" s="30" t="s">
        <v>137</v>
      </c>
      <c r="D78" s="16" t="s">
        <v>54</v>
      </c>
      <c r="E78" s="16" t="s">
        <v>492</v>
      </c>
      <c r="F78" s="39" t="s">
        <v>494</v>
      </c>
    </row>
    <row r="79" spans="2:6" ht="15" customHeight="1" x14ac:dyDescent="0.35">
      <c r="B79" s="6">
        <v>75</v>
      </c>
      <c r="C79" s="35" t="s">
        <v>137</v>
      </c>
      <c r="D79" s="16" t="s">
        <v>54</v>
      </c>
      <c r="E79" s="16" t="s">
        <v>495</v>
      </c>
      <c r="F79" s="39" t="s">
        <v>497</v>
      </c>
    </row>
    <row r="80" spans="2:6" ht="15" customHeight="1" x14ac:dyDescent="0.35">
      <c r="B80" s="7">
        <v>76</v>
      </c>
      <c r="C80" s="30" t="s">
        <v>137</v>
      </c>
      <c r="D80" s="16" t="s">
        <v>54</v>
      </c>
      <c r="E80" s="16" t="s">
        <v>498</v>
      </c>
      <c r="F80" s="39" t="s">
        <v>500</v>
      </c>
    </row>
    <row r="81" spans="2:6" ht="15" customHeight="1" x14ac:dyDescent="0.35">
      <c r="B81" s="6">
        <v>77</v>
      </c>
      <c r="C81" s="35" t="s">
        <v>137</v>
      </c>
      <c r="D81" s="16" t="s">
        <v>54</v>
      </c>
      <c r="E81" s="16" t="s">
        <v>501</v>
      </c>
      <c r="F81" s="39" t="s">
        <v>503</v>
      </c>
    </row>
    <row r="82" spans="2:6" ht="15" customHeight="1" x14ac:dyDescent="0.35">
      <c r="B82" s="7">
        <v>78</v>
      </c>
      <c r="C82" s="30" t="s">
        <v>137</v>
      </c>
      <c r="D82" s="16" t="s">
        <v>54</v>
      </c>
      <c r="E82" s="16" t="s">
        <v>504</v>
      </c>
      <c r="F82" s="39" t="s">
        <v>506</v>
      </c>
    </row>
    <row r="83" spans="2:6" ht="15" customHeight="1" x14ac:dyDescent="0.35">
      <c r="B83" s="6">
        <v>79</v>
      </c>
      <c r="C83" s="35" t="s">
        <v>137</v>
      </c>
      <c r="D83" s="16" t="s">
        <v>54</v>
      </c>
      <c r="E83" s="16" t="s">
        <v>507</v>
      </c>
      <c r="F83" s="39" t="s">
        <v>509</v>
      </c>
    </row>
    <row r="84" spans="2:6" ht="15" customHeight="1" x14ac:dyDescent="0.35">
      <c r="B84" s="7">
        <v>80</v>
      </c>
      <c r="C84" s="30" t="s">
        <v>137</v>
      </c>
      <c r="D84" s="16" t="s">
        <v>54</v>
      </c>
      <c r="E84" s="16" t="s">
        <v>510</v>
      </c>
      <c r="F84" s="39" t="s">
        <v>512</v>
      </c>
    </row>
    <row r="85" spans="2:6" ht="15" customHeight="1" x14ac:dyDescent="0.35">
      <c r="B85" s="6">
        <v>81</v>
      </c>
      <c r="C85" s="35" t="s">
        <v>137</v>
      </c>
      <c r="D85" s="16" t="s">
        <v>54</v>
      </c>
      <c r="E85" s="16" t="s">
        <v>513</v>
      </c>
      <c r="F85" s="39" t="s">
        <v>515</v>
      </c>
    </row>
    <row r="86" spans="2:6" ht="15" customHeight="1" x14ac:dyDescent="0.35">
      <c r="B86" s="7">
        <v>82</v>
      </c>
      <c r="C86" s="30" t="s">
        <v>137</v>
      </c>
      <c r="D86" s="16" t="s">
        <v>54</v>
      </c>
      <c r="E86" s="16" t="s">
        <v>516</v>
      </c>
      <c r="F86" s="39" t="s">
        <v>518</v>
      </c>
    </row>
    <row r="87" spans="2:6" ht="15" customHeight="1" x14ac:dyDescent="0.35">
      <c r="B87" s="6">
        <v>83</v>
      </c>
      <c r="C87" s="35" t="s">
        <v>137</v>
      </c>
      <c r="D87" s="16" t="s">
        <v>54</v>
      </c>
      <c r="E87" s="16" t="s">
        <v>519</v>
      </c>
      <c r="F87" s="39" t="s">
        <v>521</v>
      </c>
    </row>
    <row r="88" spans="2:6" ht="15" customHeight="1" x14ac:dyDescent="0.35">
      <c r="B88" s="7">
        <v>84</v>
      </c>
      <c r="C88" s="30" t="s">
        <v>137</v>
      </c>
      <c r="D88" s="16" t="s">
        <v>54</v>
      </c>
      <c r="E88" s="16" t="s">
        <v>522</v>
      </c>
      <c r="F88" s="39" t="s">
        <v>524</v>
      </c>
    </row>
    <row r="89" spans="2:6" ht="15" customHeight="1" x14ac:dyDescent="0.35">
      <c r="B89" s="6">
        <v>85</v>
      </c>
      <c r="C89" s="35" t="s">
        <v>137</v>
      </c>
      <c r="D89" s="16" t="s">
        <v>58</v>
      </c>
      <c r="E89" s="16" t="s">
        <v>525</v>
      </c>
      <c r="F89" s="39" t="s">
        <v>527</v>
      </c>
    </row>
    <row r="90" spans="2:6" ht="15" customHeight="1" x14ac:dyDescent="0.35">
      <c r="B90" s="7">
        <v>86</v>
      </c>
      <c r="C90" s="30" t="s">
        <v>137</v>
      </c>
      <c r="D90" s="16" t="s">
        <v>58</v>
      </c>
      <c r="E90" s="16" t="s">
        <v>528</v>
      </c>
      <c r="F90" s="39" t="s">
        <v>530</v>
      </c>
    </row>
    <row r="91" spans="2:6" ht="15" customHeight="1" x14ac:dyDescent="0.35">
      <c r="B91" s="6">
        <v>87</v>
      </c>
      <c r="C91" s="35" t="s">
        <v>137</v>
      </c>
      <c r="D91" s="16" t="s">
        <v>58</v>
      </c>
      <c r="E91" s="16" t="s">
        <v>531</v>
      </c>
      <c r="F91" s="39" t="s">
        <v>533</v>
      </c>
    </row>
    <row r="92" spans="2:6" ht="15" customHeight="1" x14ac:dyDescent="0.35">
      <c r="B92" s="7">
        <v>88</v>
      </c>
      <c r="C92" s="30" t="s">
        <v>137</v>
      </c>
      <c r="D92" s="16" t="s">
        <v>58</v>
      </c>
      <c r="E92" s="16" t="s">
        <v>534</v>
      </c>
      <c r="F92" s="39" t="s">
        <v>536</v>
      </c>
    </row>
    <row r="93" spans="2:6" ht="15" customHeight="1" x14ac:dyDescent="0.35">
      <c r="B93" s="6">
        <v>89</v>
      </c>
      <c r="C93" s="35" t="s">
        <v>137</v>
      </c>
      <c r="D93" s="16" t="s">
        <v>58</v>
      </c>
      <c r="E93" s="16" t="s">
        <v>537</v>
      </c>
      <c r="F93" s="39" t="s">
        <v>539</v>
      </c>
    </row>
    <row r="94" spans="2:6" ht="15" customHeight="1" x14ac:dyDescent="0.35">
      <c r="B94" s="7">
        <v>90</v>
      </c>
      <c r="C94" s="30" t="s">
        <v>137</v>
      </c>
      <c r="D94" s="16" t="s">
        <v>58</v>
      </c>
      <c r="E94" s="16" t="s">
        <v>102</v>
      </c>
      <c r="F94" s="39" t="s">
        <v>541</v>
      </c>
    </row>
    <row r="95" spans="2:6" ht="15" customHeight="1" x14ac:dyDescent="0.35">
      <c r="B95" s="6">
        <v>91</v>
      </c>
      <c r="C95" s="35" t="s">
        <v>137</v>
      </c>
      <c r="D95" s="16" t="s">
        <v>58</v>
      </c>
      <c r="E95" s="16" t="s">
        <v>542</v>
      </c>
      <c r="F95" s="39" t="s">
        <v>544</v>
      </c>
    </row>
    <row r="96" spans="2:6" ht="15" customHeight="1" x14ac:dyDescent="0.35">
      <c r="B96" s="7">
        <v>92</v>
      </c>
      <c r="C96" s="30" t="s">
        <v>137</v>
      </c>
      <c r="D96" s="16" t="s">
        <v>59</v>
      </c>
      <c r="E96" s="16" t="s">
        <v>545</v>
      </c>
      <c r="F96" s="39" t="s">
        <v>547</v>
      </c>
    </row>
    <row r="97" spans="2:6" ht="15" customHeight="1" x14ac:dyDescent="0.35">
      <c r="B97" s="6">
        <v>93</v>
      </c>
      <c r="C97" s="35" t="s">
        <v>137</v>
      </c>
      <c r="D97" s="16" t="s">
        <v>59</v>
      </c>
      <c r="E97" s="16" t="s">
        <v>548</v>
      </c>
      <c r="F97" s="39" t="s">
        <v>550</v>
      </c>
    </row>
    <row r="98" spans="2:6" ht="15" customHeight="1" x14ac:dyDescent="0.35">
      <c r="B98" s="7">
        <v>94</v>
      </c>
      <c r="C98" s="30" t="s">
        <v>137</v>
      </c>
      <c r="D98" s="16" t="s">
        <v>59</v>
      </c>
      <c r="E98" s="16" t="s">
        <v>551</v>
      </c>
      <c r="F98" s="39" t="s">
        <v>553</v>
      </c>
    </row>
    <row r="99" spans="2:6" ht="15" customHeight="1" x14ac:dyDescent="0.35">
      <c r="B99" s="6">
        <v>95</v>
      </c>
      <c r="C99" s="35" t="s">
        <v>137</v>
      </c>
      <c r="D99" s="16" t="s">
        <v>59</v>
      </c>
      <c r="E99" s="16" t="s">
        <v>554</v>
      </c>
      <c r="F99" s="39" t="s">
        <v>556</v>
      </c>
    </row>
    <row r="100" spans="2:6" ht="15" customHeight="1" x14ac:dyDescent="0.35">
      <c r="B100" s="7">
        <v>96</v>
      </c>
      <c r="C100" s="30" t="s">
        <v>137</v>
      </c>
      <c r="D100" s="16" t="s">
        <v>59</v>
      </c>
      <c r="E100" s="16" t="s">
        <v>557</v>
      </c>
      <c r="F100" s="39" t="s">
        <v>559</v>
      </c>
    </row>
    <row r="101" spans="2:6" ht="15" customHeight="1" x14ac:dyDescent="0.35">
      <c r="B101" s="6">
        <v>97</v>
      </c>
      <c r="C101" s="30" t="s">
        <v>137</v>
      </c>
      <c r="D101" s="30" t="s">
        <v>59</v>
      </c>
      <c r="E101" s="30" t="s">
        <v>560</v>
      </c>
      <c r="F101" s="41" t="s">
        <v>562</v>
      </c>
    </row>
    <row r="102" spans="2:6" ht="15" customHeight="1" x14ac:dyDescent="0.35">
      <c r="B102" s="7">
        <v>98</v>
      </c>
      <c r="C102" s="30" t="s">
        <v>137</v>
      </c>
      <c r="D102" s="16" t="s">
        <v>59</v>
      </c>
      <c r="E102" s="16" t="s">
        <v>563</v>
      </c>
      <c r="F102" s="39" t="s">
        <v>565</v>
      </c>
    </row>
    <row r="103" spans="2:6" ht="15" customHeight="1" x14ac:dyDescent="0.35">
      <c r="B103" s="6">
        <v>99</v>
      </c>
      <c r="C103" s="30" t="s">
        <v>137</v>
      </c>
      <c r="D103" s="16" t="s">
        <v>59</v>
      </c>
      <c r="E103" s="16" t="s">
        <v>566</v>
      </c>
      <c r="F103" s="39" t="s">
        <v>568</v>
      </c>
    </row>
    <row r="104" spans="2:6" ht="15" customHeight="1" x14ac:dyDescent="0.35">
      <c r="B104" s="7">
        <v>100</v>
      </c>
      <c r="C104" s="30" t="s">
        <v>137</v>
      </c>
      <c r="D104" s="16" t="s">
        <v>59</v>
      </c>
      <c r="E104" s="16" t="s">
        <v>569</v>
      </c>
      <c r="F104" s="39" t="s">
        <v>571</v>
      </c>
    </row>
    <row r="105" spans="2:6" ht="15" customHeight="1" x14ac:dyDescent="0.35">
      <c r="B105" s="6">
        <v>101</v>
      </c>
      <c r="C105" s="30" t="s">
        <v>137</v>
      </c>
      <c r="D105" s="16" t="s">
        <v>60</v>
      </c>
      <c r="E105" s="16" t="s">
        <v>572</v>
      </c>
      <c r="F105" s="39" t="s">
        <v>574</v>
      </c>
    </row>
    <row r="106" spans="2:6" ht="15" customHeight="1" x14ac:dyDescent="0.35">
      <c r="B106" s="7">
        <v>102</v>
      </c>
      <c r="C106" s="30" t="s">
        <v>137</v>
      </c>
      <c r="D106" s="16" t="s">
        <v>60</v>
      </c>
      <c r="E106" s="16" t="s">
        <v>575</v>
      </c>
      <c r="F106" s="39" t="s">
        <v>577</v>
      </c>
    </row>
    <row r="107" spans="2:6" ht="15" customHeight="1" x14ac:dyDescent="0.35">
      <c r="B107" s="6">
        <v>103</v>
      </c>
      <c r="C107" s="30" t="s">
        <v>137</v>
      </c>
      <c r="D107" s="16" t="s">
        <v>60</v>
      </c>
      <c r="E107" s="16" t="s">
        <v>578</v>
      </c>
      <c r="F107" s="39" t="s">
        <v>580</v>
      </c>
    </row>
    <row r="108" spans="2:6" ht="15" customHeight="1" x14ac:dyDescent="0.35">
      <c r="B108" s="7">
        <v>104</v>
      </c>
      <c r="C108" s="30" t="s">
        <v>137</v>
      </c>
      <c r="D108" s="16" t="s">
        <v>60</v>
      </c>
      <c r="E108" s="16" t="s">
        <v>581</v>
      </c>
      <c r="F108" s="39" t="s">
        <v>583</v>
      </c>
    </row>
    <row r="109" spans="2:6" ht="15" customHeight="1" x14ac:dyDescent="0.35">
      <c r="B109" s="6">
        <v>105</v>
      </c>
      <c r="C109" s="30" t="s">
        <v>137</v>
      </c>
      <c r="D109" s="16" t="s">
        <v>60</v>
      </c>
      <c r="E109" s="16" t="s">
        <v>584</v>
      </c>
      <c r="F109" s="39" t="s">
        <v>586</v>
      </c>
    </row>
    <row r="110" spans="2:6" ht="15" customHeight="1" x14ac:dyDescent="0.35">
      <c r="B110" s="7">
        <v>106</v>
      </c>
      <c r="C110" s="30" t="s">
        <v>137</v>
      </c>
      <c r="D110" s="16" t="s">
        <v>60</v>
      </c>
      <c r="E110" s="16" t="s">
        <v>587</v>
      </c>
      <c r="F110" s="39" t="s">
        <v>589</v>
      </c>
    </row>
    <row r="111" spans="2:6" ht="15" customHeight="1" x14ac:dyDescent="0.35">
      <c r="B111" s="6">
        <v>107</v>
      </c>
      <c r="C111" s="30" t="s">
        <v>137</v>
      </c>
      <c r="D111" s="16" t="s">
        <v>60</v>
      </c>
      <c r="E111" s="16" t="s">
        <v>590</v>
      </c>
      <c r="F111" s="39" t="s">
        <v>592</v>
      </c>
    </row>
    <row r="112" spans="2:6" ht="15" customHeight="1" x14ac:dyDescent="0.35">
      <c r="B112" s="7">
        <v>108</v>
      </c>
      <c r="C112" s="30" t="s">
        <v>137</v>
      </c>
      <c r="D112" s="16" t="s">
        <v>60</v>
      </c>
      <c r="E112" s="16" t="s">
        <v>593</v>
      </c>
      <c r="F112" s="39" t="s">
        <v>595</v>
      </c>
    </row>
    <row r="113" spans="2:6" ht="15" customHeight="1" x14ac:dyDescent="0.35">
      <c r="B113" s="6">
        <v>109</v>
      </c>
      <c r="C113" s="30" t="s">
        <v>137</v>
      </c>
      <c r="D113" s="16" t="s">
        <v>60</v>
      </c>
      <c r="E113" s="16" t="s">
        <v>596</v>
      </c>
      <c r="F113" s="39" t="s">
        <v>598</v>
      </c>
    </row>
    <row r="114" spans="2:6" ht="15" customHeight="1" x14ac:dyDescent="0.35">
      <c r="B114" s="7">
        <v>110</v>
      </c>
      <c r="C114" s="30" t="s">
        <v>137</v>
      </c>
      <c r="D114" s="16" t="s">
        <v>60</v>
      </c>
      <c r="E114" s="16" t="s">
        <v>599</v>
      </c>
      <c r="F114" s="39" t="s">
        <v>601</v>
      </c>
    </row>
    <row r="115" spans="2:6" ht="15" customHeight="1" x14ac:dyDescent="0.35">
      <c r="B115" s="6">
        <v>111</v>
      </c>
      <c r="C115" s="30" t="s">
        <v>137</v>
      </c>
      <c r="D115" s="16" t="s">
        <v>60</v>
      </c>
      <c r="E115" s="16" t="s">
        <v>602</v>
      </c>
      <c r="F115" s="39" t="s">
        <v>604</v>
      </c>
    </row>
    <row r="116" spans="2:6" ht="15" customHeight="1" x14ac:dyDescent="0.35">
      <c r="B116" s="7">
        <v>112</v>
      </c>
      <c r="C116" s="30" t="s">
        <v>137</v>
      </c>
      <c r="D116" s="16" t="s">
        <v>60</v>
      </c>
      <c r="E116" s="16" t="s">
        <v>605</v>
      </c>
      <c r="F116" s="39" t="s">
        <v>607</v>
      </c>
    </row>
    <row r="117" spans="2:6" ht="15" customHeight="1" x14ac:dyDescent="0.35">
      <c r="B117" s="6">
        <v>113</v>
      </c>
      <c r="C117" s="30" t="s">
        <v>137</v>
      </c>
      <c r="D117" s="16" t="s">
        <v>60</v>
      </c>
      <c r="E117" s="16" t="s">
        <v>608</v>
      </c>
      <c r="F117" s="39" t="s">
        <v>610</v>
      </c>
    </row>
    <row r="118" spans="2:6" ht="15" customHeight="1" x14ac:dyDescent="0.35">
      <c r="B118" s="7">
        <v>114</v>
      </c>
      <c r="C118" s="30" t="s">
        <v>137</v>
      </c>
      <c r="D118" s="16" t="s">
        <v>60</v>
      </c>
      <c r="E118" s="16" t="s">
        <v>611</v>
      </c>
      <c r="F118" s="39" t="s">
        <v>613</v>
      </c>
    </row>
    <row r="119" spans="2:6" ht="15" customHeight="1" x14ac:dyDescent="0.35">
      <c r="B119" s="6">
        <v>115</v>
      </c>
      <c r="C119" s="30" t="s">
        <v>137</v>
      </c>
      <c r="D119" s="16" t="s">
        <v>60</v>
      </c>
      <c r="E119" s="16" t="s">
        <v>614</v>
      </c>
      <c r="F119" s="39" t="s">
        <v>616</v>
      </c>
    </row>
    <row r="120" spans="2:6" ht="15" customHeight="1" x14ac:dyDescent="0.35">
      <c r="B120" s="7">
        <v>116</v>
      </c>
      <c r="C120" s="30" t="s">
        <v>137</v>
      </c>
      <c r="D120" s="16" t="s">
        <v>60</v>
      </c>
      <c r="E120" s="16" t="s">
        <v>617</v>
      </c>
      <c r="F120" s="39" t="s">
        <v>619</v>
      </c>
    </row>
    <row r="121" spans="2:6" ht="15" customHeight="1" x14ac:dyDescent="0.35">
      <c r="B121" s="6">
        <v>117</v>
      </c>
      <c r="C121" s="30" t="s">
        <v>137</v>
      </c>
      <c r="D121" s="16" t="s">
        <v>60</v>
      </c>
      <c r="E121" s="16" t="s">
        <v>620</v>
      </c>
      <c r="F121" s="39" t="s">
        <v>622</v>
      </c>
    </row>
    <row r="122" spans="2:6" ht="15" customHeight="1" x14ac:dyDescent="0.35">
      <c r="B122" s="7">
        <v>118</v>
      </c>
      <c r="C122" s="30" t="s">
        <v>137</v>
      </c>
      <c r="D122" s="16" t="s">
        <v>60</v>
      </c>
      <c r="E122" s="16" t="s">
        <v>623</v>
      </c>
      <c r="F122" s="39" t="s">
        <v>625</v>
      </c>
    </row>
    <row r="123" spans="2:6" ht="15" customHeight="1" x14ac:dyDescent="0.35">
      <c r="B123" s="6">
        <v>119</v>
      </c>
      <c r="C123" s="30" t="s">
        <v>137</v>
      </c>
      <c r="D123" s="16" t="s">
        <v>60</v>
      </c>
      <c r="E123" s="16" t="s">
        <v>626</v>
      </c>
      <c r="F123" s="39" t="s">
        <v>628</v>
      </c>
    </row>
    <row r="124" spans="2:6" ht="15" customHeight="1" x14ac:dyDescent="0.35">
      <c r="B124" s="7">
        <v>120</v>
      </c>
      <c r="C124" s="30" t="s">
        <v>137</v>
      </c>
      <c r="D124" s="16" t="s">
        <v>60</v>
      </c>
      <c r="E124" s="16" t="s">
        <v>629</v>
      </c>
      <c r="F124" s="39" t="s">
        <v>631</v>
      </c>
    </row>
    <row r="125" spans="2:6" ht="15" customHeight="1" x14ac:dyDescent="0.35">
      <c r="B125" s="6">
        <v>121</v>
      </c>
      <c r="C125" s="30" t="s">
        <v>137</v>
      </c>
      <c r="D125" s="16" t="s">
        <v>60</v>
      </c>
      <c r="E125" s="16" t="s">
        <v>632</v>
      </c>
      <c r="F125" s="39" t="s">
        <v>634</v>
      </c>
    </row>
    <row r="126" spans="2:6" ht="15" customHeight="1" x14ac:dyDescent="0.35">
      <c r="B126" s="7">
        <v>122</v>
      </c>
      <c r="C126" s="30" t="s">
        <v>137</v>
      </c>
      <c r="D126" s="16" t="s">
        <v>60</v>
      </c>
      <c r="E126" s="16" t="s">
        <v>635</v>
      </c>
      <c r="F126" s="39" t="s">
        <v>637</v>
      </c>
    </row>
    <row r="127" spans="2:6" ht="15" customHeight="1" x14ac:dyDescent="0.35">
      <c r="B127" s="6">
        <v>123</v>
      </c>
      <c r="C127" s="30" t="s">
        <v>137</v>
      </c>
      <c r="D127" s="16" t="s">
        <v>60</v>
      </c>
      <c r="E127" s="16" t="s">
        <v>638</v>
      </c>
      <c r="F127" s="39" t="s">
        <v>640</v>
      </c>
    </row>
    <row r="128" spans="2:6" ht="15" customHeight="1" x14ac:dyDescent="0.35">
      <c r="B128" s="7">
        <v>124</v>
      </c>
      <c r="C128" s="30" t="s">
        <v>137</v>
      </c>
      <c r="D128" s="16" t="s">
        <v>60</v>
      </c>
      <c r="E128" s="16" t="s">
        <v>641</v>
      </c>
      <c r="F128" s="39" t="s">
        <v>643</v>
      </c>
    </row>
    <row r="129" spans="2:6" ht="15" customHeight="1" x14ac:dyDescent="0.35">
      <c r="B129" s="6">
        <v>125</v>
      </c>
      <c r="C129" s="30" t="s">
        <v>137</v>
      </c>
      <c r="D129" s="16" t="s">
        <v>60</v>
      </c>
      <c r="E129" s="16" t="s">
        <v>644</v>
      </c>
      <c r="F129" s="39" t="s">
        <v>646</v>
      </c>
    </row>
    <row r="130" spans="2:6" ht="15" customHeight="1" x14ac:dyDescent="0.35">
      <c r="B130" s="7">
        <v>126</v>
      </c>
      <c r="C130" s="30" t="s">
        <v>137</v>
      </c>
      <c r="D130" s="16" t="s">
        <v>60</v>
      </c>
      <c r="E130" s="16" t="s">
        <v>475</v>
      </c>
      <c r="F130" s="39" t="s">
        <v>648</v>
      </c>
    </row>
    <row r="131" spans="2:6" ht="15" customHeight="1" x14ac:dyDescent="0.35">
      <c r="B131" s="6">
        <v>127</v>
      </c>
      <c r="C131" s="30" t="s">
        <v>137</v>
      </c>
      <c r="D131" s="16" t="s">
        <v>60</v>
      </c>
      <c r="E131" s="16" t="s">
        <v>77</v>
      </c>
      <c r="F131" s="39" t="s">
        <v>650</v>
      </c>
    </row>
    <row r="132" spans="2:6" ht="15" customHeight="1" x14ac:dyDescent="0.35">
      <c r="B132" s="7">
        <v>128</v>
      </c>
      <c r="C132" s="30" t="s">
        <v>137</v>
      </c>
      <c r="D132" s="16" t="s">
        <v>60</v>
      </c>
      <c r="E132" s="16" t="s">
        <v>651</v>
      </c>
      <c r="F132" s="39" t="s">
        <v>653</v>
      </c>
    </row>
    <row r="133" spans="2:6" ht="15" customHeight="1" x14ac:dyDescent="0.35">
      <c r="B133" s="6">
        <v>129</v>
      </c>
      <c r="C133" s="30" t="s">
        <v>137</v>
      </c>
      <c r="D133" s="16" t="s">
        <v>60</v>
      </c>
      <c r="E133" s="16" t="s">
        <v>654</v>
      </c>
      <c r="F133" s="39" t="s">
        <v>656</v>
      </c>
    </row>
    <row r="134" spans="2:6" ht="15" customHeight="1" x14ac:dyDescent="0.35">
      <c r="B134" s="7">
        <v>130</v>
      </c>
      <c r="C134" s="30" t="s">
        <v>137</v>
      </c>
      <c r="D134" s="16" t="s">
        <v>60</v>
      </c>
      <c r="E134" s="16" t="s">
        <v>657</v>
      </c>
      <c r="F134" s="39" t="s">
        <v>659</v>
      </c>
    </row>
    <row r="135" spans="2:6" ht="15" customHeight="1" x14ac:dyDescent="0.35">
      <c r="B135" s="6">
        <v>131</v>
      </c>
      <c r="C135" s="30" t="s">
        <v>137</v>
      </c>
      <c r="D135" s="16" t="s">
        <v>60</v>
      </c>
      <c r="E135" s="16" t="s">
        <v>660</v>
      </c>
      <c r="F135" s="39" t="s">
        <v>662</v>
      </c>
    </row>
    <row r="136" spans="2:6" ht="15" customHeight="1" x14ac:dyDescent="0.35">
      <c r="B136" s="7">
        <v>132</v>
      </c>
      <c r="C136" s="30" t="s">
        <v>137</v>
      </c>
      <c r="D136" s="16" t="s">
        <v>60</v>
      </c>
      <c r="E136" s="16" t="s">
        <v>663</v>
      </c>
      <c r="F136" s="39" t="s">
        <v>665</v>
      </c>
    </row>
    <row r="137" spans="2:6" ht="15" customHeight="1" x14ac:dyDescent="0.35">
      <c r="B137" s="6">
        <v>133</v>
      </c>
      <c r="C137" s="30" t="s">
        <v>137</v>
      </c>
      <c r="D137" s="16" t="s">
        <v>60</v>
      </c>
      <c r="E137" s="16" t="s">
        <v>666</v>
      </c>
      <c r="F137" s="39" t="s">
        <v>668</v>
      </c>
    </row>
    <row r="138" spans="2:6" ht="15" customHeight="1" x14ac:dyDescent="0.35">
      <c r="B138" s="7">
        <v>134</v>
      </c>
      <c r="C138" s="30" t="s">
        <v>137</v>
      </c>
      <c r="D138" s="16" t="s">
        <v>60</v>
      </c>
      <c r="E138" s="16" t="s">
        <v>669</v>
      </c>
      <c r="F138" s="39" t="s">
        <v>671</v>
      </c>
    </row>
    <row r="139" spans="2:6" ht="15" customHeight="1" x14ac:dyDescent="0.35">
      <c r="B139" s="6">
        <v>135</v>
      </c>
      <c r="C139" s="30" t="s">
        <v>137</v>
      </c>
      <c r="D139" s="16" t="s">
        <v>60</v>
      </c>
      <c r="E139" s="16" t="s">
        <v>672</v>
      </c>
      <c r="F139" s="39" t="s">
        <v>674</v>
      </c>
    </row>
    <row r="140" spans="2:6" ht="15" customHeight="1" x14ac:dyDescent="0.35">
      <c r="B140" s="7">
        <v>136</v>
      </c>
      <c r="C140" s="30" t="s">
        <v>137</v>
      </c>
      <c r="D140" s="16" t="s">
        <v>60</v>
      </c>
      <c r="E140" s="16" t="s">
        <v>675</v>
      </c>
      <c r="F140" s="39" t="s">
        <v>677</v>
      </c>
    </row>
    <row r="141" spans="2:6" ht="15" customHeight="1" x14ac:dyDescent="0.35">
      <c r="B141" s="6">
        <v>137</v>
      </c>
      <c r="C141" s="30" t="s">
        <v>137</v>
      </c>
      <c r="D141" s="16" t="s">
        <v>60</v>
      </c>
      <c r="E141" s="16" t="s">
        <v>678</v>
      </c>
      <c r="F141" s="39" t="s">
        <v>680</v>
      </c>
    </row>
    <row r="142" spans="2:6" ht="15" customHeight="1" x14ac:dyDescent="0.35">
      <c r="B142" s="7">
        <v>138</v>
      </c>
      <c r="C142" s="30" t="s">
        <v>137</v>
      </c>
      <c r="D142" s="16" t="s">
        <v>60</v>
      </c>
      <c r="E142" s="16" t="s">
        <v>681</v>
      </c>
      <c r="F142" s="39" t="s">
        <v>683</v>
      </c>
    </row>
    <row r="143" spans="2:6" ht="15" customHeight="1" x14ac:dyDescent="0.35">
      <c r="B143" s="6">
        <v>139</v>
      </c>
      <c r="C143" s="30" t="s">
        <v>137</v>
      </c>
      <c r="D143" s="16" t="s">
        <v>60</v>
      </c>
      <c r="E143" s="16" t="s">
        <v>684</v>
      </c>
      <c r="F143" s="39" t="s">
        <v>686</v>
      </c>
    </row>
    <row r="144" spans="2:6" ht="15" customHeight="1" x14ac:dyDescent="0.35">
      <c r="B144" s="7">
        <v>140</v>
      </c>
      <c r="C144" s="30" t="s">
        <v>137</v>
      </c>
      <c r="D144" s="16" t="s">
        <v>60</v>
      </c>
      <c r="E144" s="16" t="s">
        <v>687</v>
      </c>
      <c r="F144" s="39" t="s">
        <v>689</v>
      </c>
    </row>
    <row r="145" spans="2:6" ht="15" customHeight="1" x14ac:dyDescent="0.35">
      <c r="B145" s="6">
        <v>141</v>
      </c>
      <c r="C145" s="30" t="s">
        <v>137</v>
      </c>
      <c r="D145" s="16" t="s">
        <v>60</v>
      </c>
      <c r="E145" s="16" t="s">
        <v>690</v>
      </c>
      <c r="F145" s="39" t="s">
        <v>692</v>
      </c>
    </row>
    <row r="146" spans="2:6" ht="15" customHeight="1" x14ac:dyDescent="0.35">
      <c r="B146" s="7">
        <v>142</v>
      </c>
      <c r="C146" s="30" t="s">
        <v>137</v>
      </c>
      <c r="D146" s="16" t="s">
        <v>60</v>
      </c>
      <c r="E146" s="16" t="s">
        <v>693</v>
      </c>
      <c r="F146" s="39" t="s">
        <v>695</v>
      </c>
    </row>
    <row r="147" spans="2:6" ht="15" customHeight="1" x14ac:dyDescent="0.35">
      <c r="B147" s="6">
        <v>143</v>
      </c>
      <c r="C147" s="30" t="s">
        <v>137</v>
      </c>
      <c r="D147" s="16" t="s">
        <v>60</v>
      </c>
      <c r="E147" s="16" t="s">
        <v>696</v>
      </c>
      <c r="F147" s="39" t="s">
        <v>698</v>
      </c>
    </row>
    <row r="148" spans="2:6" ht="15" customHeight="1" x14ac:dyDescent="0.35">
      <c r="B148" s="7">
        <v>144</v>
      </c>
      <c r="C148" s="30" t="s">
        <v>137</v>
      </c>
      <c r="D148" s="16" t="s">
        <v>60</v>
      </c>
      <c r="E148" s="16" t="s">
        <v>699</v>
      </c>
      <c r="F148" s="39" t="s">
        <v>701</v>
      </c>
    </row>
    <row r="149" spans="2:6" ht="15" customHeight="1" x14ac:dyDescent="0.35">
      <c r="B149" s="6">
        <v>145</v>
      </c>
      <c r="C149" s="30" t="s">
        <v>137</v>
      </c>
      <c r="D149" s="16" t="s">
        <v>60</v>
      </c>
      <c r="E149" s="16" t="s">
        <v>702</v>
      </c>
      <c r="F149" s="39" t="s">
        <v>704</v>
      </c>
    </row>
    <row r="150" spans="2:6" ht="15" customHeight="1" x14ac:dyDescent="0.35">
      <c r="B150" s="7">
        <v>146</v>
      </c>
      <c r="C150" s="30" t="s">
        <v>137</v>
      </c>
      <c r="D150" s="16" t="s">
        <v>60</v>
      </c>
      <c r="E150" s="16" t="s">
        <v>705</v>
      </c>
      <c r="F150" s="39" t="s">
        <v>707</v>
      </c>
    </row>
    <row r="151" spans="2:6" ht="15" customHeight="1" x14ac:dyDescent="0.35">
      <c r="B151" s="6">
        <v>147</v>
      </c>
      <c r="C151" s="30" t="s">
        <v>137</v>
      </c>
      <c r="D151" s="16" t="s">
        <v>60</v>
      </c>
      <c r="E151" s="16" t="s">
        <v>708</v>
      </c>
      <c r="F151" s="39" t="s">
        <v>710</v>
      </c>
    </row>
    <row r="152" spans="2:6" ht="15" customHeight="1" x14ac:dyDescent="0.35">
      <c r="B152" s="7">
        <v>148</v>
      </c>
      <c r="C152" s="30" t="s">
        <v>137</v>
      </c>
      <c r="D152" s="16" t="s">
        <v>60</v>
      </c>
      <c r="E152" s="16" t="s">
        <v>83</v>
      </c>
      <c r="F152" s="39" t="s">
        <v>574</v>
      </c>
    </row>
    <row r="153" spans="2:6" ht="15" customHeight="1" x14ac:dyDescent="0.35">
      <c r="B153" s="6">
        <v>149</v>
      </c>
      <c r="C153" s="30" t="s">
        <v>137</v>
      </c>
      <c r="D153" s="16" t="s">
        <v>61</v>
      </c>
      <c r="E153" s="16" t="s">
        <v>4</v>
      </c>
      <c r="F153" s="39" t="s">
        <v>713</v>
      </c>
    </row>
    <row r="154" spans="2:6" ht="15" customHeight="1" x14ac:dyDescent="0.35">
      <c r="B154" s="7">
        <v>150</v>
      </c>
      <c r="C154" s="30" t="s">
        <v>137</v>
      </c>
      <c r="D154" s="16" t="s">
        <v>61</v>
      </c>
      <c r="E154" s="16" t="s">
        <v>714</v>
      </c>
      <c r="F154" s="39" t="s">
        <v>716</v>
      </c>
    </row>
    <row r="155" spans="2:6" ht="15" customHeight="1" x14ac:dyDescent="0.35">
      <c r="B155" s="6">
        <v>151</v>
      </c>
      <c r="C155" s="30" t="s">
        <v>137</v>
      </c>
      <c r="D155" s="16" t="s">
        <v>61</v>
      </c>
      <c r="E155" s="16" t="s">
        <v>82</v>
      </c>
      <c r="F155" s="39" t="s">
        <v>718</v>
      </c>
    </row>
    <row r="156" spans="2:6" ht="15" customHeight="1" x14ac:dyDescent="0.35">
      <c r="B156" s="7">
        <v>152</v>
      </c>
      <c r="C156" s="30" t="s">
        <v>137</v>
      </c>
      <c r="D156" s="16" t="s">
        <v>61</v>
      </c>
      <c r="E156" s="16" t="s">
        <v>719</v>
      </c>
      <c r="F156" s="39" t="s">
        <v>721</v>
      </c>
    </row>
    <row r="157" spans="2:6" ht="15" customHeight="1" x14ac:dyDescent="0.35">
      <c r="B157" s="6">
        <v>153</v>
      </c>
      <c r="C157" s="30" t="s">
        <v>137</v>
      </c>
      <c r="D157" s="16" t="s">
        <v>61</v>
      </c>
      <c r="E157" s="16" t="s">
        <v>722</v>
      </c>
      <c r="F157" s="39" t="s">
        <v>724</v>
      </c>
    </row>
    <row r="158" spans="2:6" ht="15" customHeight="1" x14ac:dyDescent="0.35">
      <c r="B158" s="7">
        <v>154</v>
      </c>
      <c r="C158" s="30" t="s">
        <v>137</v>
      </c>
      <c r="D158" s="16" t="s">
        <v>61</v>
      </c>
      <c r="E158" s="16" t="s">
        <v>725</v>
      </c>
      <c r="F158" s="39" t="s">
        <v>727</v>
      </c>
    </row>
    <row r="159" spans="2:6" ht="15" customHeight="1" x14ac:dyDescent="0.35">
      <c r="B159" s="6">
        <v>155</v>
      </c>
      <c r="C159" s="30" t="s">
        <v>137</v>
      </c>
      <c r="D159" s="16" t="s">
        <v>61</v>
      </c>
      <c r="E159" s="16" t="s">
        <v>728</v>
      </c>
      <c r="F159" s="39" t="s">
        <v>730</v>
      </c>
    </row>
    <row r="160" spans="2:6" ht="15" customHeight="1" x14ac:dyDescent="0.35">
      <c r="B160" s="7">
        <v>156</v>
      </c>
      <c r="C160" s="30" t="s">
        <v>137</v>
      </c>
      <c r="D160" s="16" t="s">
        <v>61</v>
      </c>
      <c r="E160" s="16" t="s">
        <v>731</v>
      </c>
      <c r="F160" s="39" t="s">
        <v>733</v>
      </c>
    </row>
    <row r="161" spans="2:6" ht="15" customHeight="1" x14ac:dyDescent="0.35">
      <c r="B161" s="6">
        <v>157</v>
      </c>
      <c r="C161" s="30" t="s">
        <v>137</v>
      </c>
      <c r="D161" s="16" t="s">
        <v>61</v>
      </c>
      <c r="E161" s="16" t="s">
        <v>734</v>
      </c>
      <c r="F161" s="39" t="s">
        <v>736</v>
      </c>
    </row>
    <row r="162" spans="2:6" ht="15" customHeight="1" x14ac:dyDescent="0.35">
      <c r="B162" s="7">
        <v>158</v>
      </c>
      <c r="C162" s="30" t="s">
        <v>137</v>
      </c>
      <c r="D162" s="16" t="s">
        <v>61</v>
      </c>
      <c r="E162" s="16" t="s">
        <v>737</v>
      </c>
      <c r="F162" s="39" t="s">
        <v>739</v>
      </c>
    </row>
    <row r="163" spans="2:6" ht="15" customHeight="1" x14ac:dyDescent="0.35">
      <c r="B163" s="6">
        <v>159</v>
      </c>
      <c r="C163" s="30" t="s">
        <v>137</v>
      </c>
      <c r="D163" s="16" t="s">
        <v>61</v>
      </c>
      <c r="E163" s="16" t="s">
        <v>740</v>
      </c>
      <c r="F163" s="39" t="s">
        <v>742</v>
      </c>
    </row>
    <row r="164" spans="2:6" ht="15" customHeight="1" x14ac:dyDescent="0.35">
      <c r="B164" s="7">
        <v>160</v>
      </c>
      <c r="C164" s="30" t="s">
        <v>137</v>
      </c>
      <c r="D164" s="16" t="s">
        <v>61</v>
      </c>
      <c r="E164" s="16" t="s">
        <v>743</v>
      </c>
      <c r="F164" s="39" t="s">
        <v>745</v>
      </c>
    </row>
    <row r="165" spans="2:6" ht="15" customHeight="1" x14ac:dyDescent="0.35">
      <c r="B165" s="6">
        <v>161</v>
      </c>
      <c r="C165" s="30" t="s">
        <v>137</v>
      </c>
      <c r="D165" s="16" t="s">
        <v>61</v>
      </c>
      <c r="E165" s="16" t="s">
        <v>746</v>
      </c>
      <c r="F165" s="39" t="s">
        <v>748</v>
      </c>
    </row>
    <row r="166" spans="2:6" ht="15" customHeight="1" x14ac:dyDescent="0.35">
      <c r="B166" s="7">
        <v>162</v>
      </c>
      <c r="C166" s="30" t="s">
        <v>137</v>
      </c>
      <c r="D166" s="16" t="s">
        <v>61</v>
      </c>
      <c r="E166" s="16" t="s">
        <v>749</v>
      </c>
      <c r="F166" s="39" t="s">
        <v>751</v>
      </c>
    </row>
    <row r="167" spans="2:6" ht="15" customHeight="1" x14ac:dyDescent="0.35">
      <c r="B167" s="6">
        <v>163</v>
      </c>
      <c r="C167" s="30" t="s">
        <v>137</v>
      </c>
      <c r="D167" s="16" t="s">
        <v>61</v>
      </c>
      <c r="E167" s="16" t="s">
        <v>752</v>
      </c>
      <c r="F167" s="39" t="s">
        <v>754</v>
      </c>
    </row>
    <row r="168" spans="2:6" ht="15" customHeight="1" x14ac:dyDescent="0.35">
      <c r="B168" s="7">
        <v>164</v>
      </c>
      <c r="C168" s="30" t="s">
        <v>137</v>
      </c>
      <c r="D168" s="16" t="s">
        <v>61</v>
      </c>
      <c r="E168" s="16" t="s">
        <v>755</v>
      </c>
      <c r="F168" s="39" t="s">
        <v>757</v>
      </c>
    </row>
    <row r="169" spans="2:6" ht="15" customHeight="1" x14ac:dyDescent="0.35">
      <c r="B169" s="6">
        <v>165</v>
      </c>
      <c r="C169" s="30" t="s">
        <v>137</v>
      </c>
      <c r="D169" s="16" t="s">
        <v>61</v>
      </c>
      <c r="E169" s="16" t="s">
        <v>758</v>
      </c>
      <c r="F169" s="39" t="s">
        <v>760</v>
      </c>
    </row>
    <row r="170" spans="2:6" ht="15" customHeight="1" x14ac:dyDescent="0.35">
      <c r="B170" s="7">
        <v>166</v>
      </c>
      <c r="C170" s="30" t="s">
        <v>137</v>
      </c>
      <c r="D170" s="16" t="s">
        <v>61</v>
      </c>
      <c r="E170" s="16" t="s">
        <v>761</v>
      </c>
      <c r="F170" s="39" t="s">
        <v>763</v>
      </c>
    </row>
    <row r="171" spans="2:6" ht="15" customHeight="1" x14ac:dyDescent="0.35">
      <c r="B171" s="6">
        <v>167</v>
      </c>
      <c r="C171" s="30" t="s">
        <v>137</v>
      </c>
      <c r="D171" s="16" t="s">
        <v>61</v>
      </c>
      <c r="E171" s="16" t="s">
        <v>764</v>
      </c>
      <c r="F171" s="39" t="s">
        <v>766</v>
      </c>
    </row>
    <row r="172" spans="2:6" ht="15" customHeight="1" x14ac:dyDescent="0.35">
      <c r="B172" s="7">
        <v>168</v>
      </c>
      <c r="C172" s="30" t="s">
        <v>137</v>
      </c>
      <c r="D172" s="16" t="s">
        <v>61</v>
      </c>
      <c r="E172" s="16" t="s">
        <v>767</v>
      </c>
      <c r="F172" s="39" t="s">
        <v>769</v>
      </c>
    </row>
    <row r="173" spans="2:6" ht="15" customHeight="1" x14ac:dyDescent="0.35">
      <c r="B173" s="6">
        <v>169</v>
      </c>
      <c r="C173" s="30" t="s">
        <v>137</v>
      </c>
      <c r="D173" s="16" t="s">
        <v>61</v>
      </c>
      <c r="E173" s="16" t="s">
        <v>770</v>
      </c>
      <c r="F173" s="39" t="s">
        <v>772</v>
      </c>
    </row>
    <row r="174" spans="2:6" ht="15" customHeight="1" x14ac:dyDescent="0.35">
      <c r="B174" s="7">
        <v>170</v>
      </c>
      <c r="C174" s="30" t="s">
        <v>137</v>
      </c>
      <c r="D174" s="16" t="s">
        <v>61</v>
      </c>
      <c r="E174" s="16" t="s">
        <v>773</v>
      </c>
      <c r="F174" s="39" t="s">
        <v>775</v>
      </c>
    </row>
    <row r="175" spans="2:6" ht="15" customHeight="1" x14ac:dyDescent="0.35">
      <c r="B175" s="6">
        <v>171</v>
      </c>
      <c r="C175" s="30" t="s">
        <v>137</v>
      </c>
      <c r="D175" s="16" t="s">
        <v>61</v>
      </c>
      <c r="E175" s="16" t="s">
        <v>776</v>
      </c>
      <c r="F175" s="39" t="s">
        <v>778</v>
      </c>
    </row>
    <row r="176" spans="2:6" ht="15" customHeight="1" x14ac:dyDescent="0.35">
      <c r="B176" s="7">
        <v>172</v>
      </c>
      <c r="C176" s="30" t="s">
        <v>137</v>
      </c>
      <c r="D176" s="16" t="s">
        <v>61</v>
      </c>
      <c r="E176" s="16" t="s">
        <v>779</v>
      </c>
      <c r="F176" s="39" t="s">
        <v>781</v>
      </c>
    </row>
    <row r="177" spans="2:6" ht="15" customHeight="1" x14ac:dyDescent="0.35">
      <c r="B177" s="6">
        <v>173</v>
      </c>
      <c r="C177" s="30" t="s">
        <v>137</v>
      </c>
      <c r="D177" s="16" t="s">
        <v>61</v>
      </c>
      <c r="E177" s="16" t="s">
        <v>782</v>
      </c>
      <c r="F177" s="39" t="s">
        <v>784</v>
      </c>
    </row>
    <row r="178" spans="2:6" ht="15" customHeight="1" x14ac:dyDescent="0.35">
      <c r="B178" s="7">
        <v>174</v>
      </c>
      <c r="C178" s="30" t="s">
        <v>137</v>
      </c>
      <c r="D178" s="16" t="s">
        <v>61</v>
      </c>
      <c r="E178" s="16" t="s">
        <v>785</v>
      </c>
      <c r="F178" s="39" t="s">
        <v>787</v>
      </c>
    </row>
    <row r="179" spans="2:6" ht="15" customHeight="1" x14ac:dyDescent="0.35">
      <c r="B179" s="6">
        <v>175</v>
      </c>
      <c r="C179" s="30" t="s">
        <v>137</v>
      </c>
      <c r="D179" s="16" t="s">
        <v>61</v>
      </c>
      <c r="E179" s="16" t="s">
        <v>788</v>
      </c>
      <c r="F179" s="39" t="s">
        <v>790</v>
      </c>
    </row>
    <row r="180" spans="2:6" ht="15" customHeight="1" x14ac:dyDescent="0.35">
      <c r="B180" s="7">
        <v>176</v>
      </c>
      <c r="C180" s="30" t="s">
        <v>137</v>
      </c>
      <c r="D180" s="16" t="s">
        <v>61</v>
      </c>
      <c r="E180" s="16" t="s">
        <v>791</v>
      </c>
      <c r="F180" s="39" t="s">
        <v>793</v>
      </c>
    </row>
    <row r="181" spans="2:6" ht="15" customHeight="1" x14ac:dyDescent="0.35">
      <c r="B181" s="6">
        <v>177</v>
      </c>
      <c r="C181" s="30" t="s">
        <v>137</v>
      </c>
      <c r="D181" s="16" t="s">
        <v>61</v>
      </c>
      <c r="E181" s="16" t="s">
        <v>794</v>
      </c>
      <c r="F181" s="39" t="s">
        <v>796</v>
      </c>
    </row>
    <row r="182" spans="2:6" ht="15" customHeight="1" x14ac:dyDescent="0.35">
      <c r="B182" s="7">
        <v>178</v>
      </c>
      <c r="C182" s="30" t="s">
        <v>137</v>
      </c>
      <c r="D182" s="16" t="s">
        <v>61</v>
      </c>
      <c r="E182" s="16" t="s">
        <v>797</v>
      </c>
      <c r="F182" s="39" t="s">
        <v>799</v>
      </c>
    </row>
    <row r="183" spans="2:6" ht="15" customHeight="1" x14ac:dyDescent="0.35">
      <c r="B183" s="6">
        <v>179</v>
      </c>
      <c r="C183" s="30" t="s">
        <v>137</v>
      </c>
      <c r="D183" s="16" t="s">
        <v>61</v>
      </c>
      <c r="E183" s="16" t="s">
        <v>800</v>
      </c>
      <c r="F183" s="39" t="s">
        <v>802</v>
      </c>
    </row>
    <row r="184" spans="2:6" ht="15" customHeight="1" x14ac:dyDescent="0.35">
      <c r="B184" s="7">
        <v>180</v>
      </c>
      <c r="C184" s="30" t="s">
        <v>137</v>
      </c>
      <c r="D184" s="16" t="s">
        <v>61</v>
      </c>
      <c r="E184" s="16" t="s">
        <v>803</v>
      </c>
      <c r="F184" s="39" t="s">
        <v>805</v>
      </c>
    </row>
    <row r="185" spans="2:6" ht="15" customHeight="1" x14ac:dyDescent="0.35">
      <c r="B185" s="6">
        <v>181</v>
      </c>
      <c r="C185" s="30" t="s">
        <v>137</v>
      </c>
      <c r="D185" s="16" t="s">
        <v>61</v>
      </c>
      <c r="E185" s="16" t="s">
        <v>806</v>
      </c>
      <c r="F185" s="39" t="s">
        <v>808</v>
      </c>
    </row>
    <row r="186" spans="2:6" ht="15" customHeight="1" x14ac:dyDescent="0.35">
      <c r="B186" s="7">
        <v>182</v>
      </c>
      <c r="C186" s="30" t="s">
        <v>137</v>
      </c>
      <c r="D186" s="16" t="s">
        <v>61</v>
      </c>
      <c r="E186" s="16" t="s">
        <v>809</v>
      </c>
      <c r="F186" s="39" t="s">
        <v>811</v>
      </c>
    </row>
    <row r="187" spans="2:6" ht="15" customHeight="1" x14ac:dyDescent="0.35">
      <c r="B187" s="6">
        <v>183</v>
      </c>
      <c r="C187" s="30" t="s">
        <v>137</v>
      </c>
      <c r="D187" s="16" t="s">
        <v>61</v>
      </c>
      <c r="E187" s="16" t="s">
        <v>812</v>
      </c>
      <c r="F187" s="39" t="s">
        <v>814</v>
      </c>
    </row>
    <row r="188" spans="2:6" ht="15" customHeight="1" x14ac:dyDescent="0.35">
      <c r="B188" s="7">
        <v>184</v>
      </c>
      <c r="C188" s="30" t="s">
        <v>137</v>
      </c>
      <c r="D188" s="16" t="s">
        <v>61</v>
      </c>
      <c r="E188" s="16" t="s">
        <v>815</v>
      </c>
      <c r="F188" s="39" t="s">
        <v>817</v>
      </c>
    </row>
    <row r="189" spans="2:6" ht="15" customHeight="1" x14ac:dyDescent="0.35">
      <c r="B189" s="6">
        <v>185</v>
      </c>
      <c r="C189" s="30" t="s">
        <v>137</v>
      </c>
      <c r="D189" s="16" t="s">
        <v>61</v>
      </c>
      <c r="E189" s="16" t="s">
        <v>818</v>
      </c>
      <c r="F189" s="39" t="s">
        <v>820</v>
      </c>
    </row>
    <row r="190" spans="2:6" ht="15" customHeight="1" x14ac:dyDescent="0.35">
      <c r="B190" s="7">
        <v>186</v>
      </c>
      <c r="C190" s="30" t="s">
        <v>137</v>
      </c>
      <c r="D190" s="16" t="s">
        <v>61</v>
      </c>
      <c r="E190" s="16" t="s">
        <v>821</v>
      </c>
      <c r="F190" s="39" t="s">
        <v>718</v>
      </c>
    </row>
    <row r="191" spans="2:6" ht="15" customHeight="1" x14ac:dyDescent="0.35">
      <c r="B191" s="6">
        <v>187</v>
      </c>
      <c r="C191" s="30" t="s">
        <v>137</v>
      </c>
      <c r="D191" s="16" t="s">
        <v>61</v>
      </c>
      <c r="E191" s="16" t="s">
        <v>823</v>
      </c>
      <c r="F191" s="39" t="s">
        <v>825</v>
      </c>
    </row>
    <row r="192" spans="2:6" ht="15" customHeight="1" x14ac:dyDescent="0.35">
      <c r="B192" s="7">
        <v>188</v>
      </c>
      <c r="C192" s="30" t="s">
        <v>137</v>
      </c>
      <c r="D192" s="16" t="s">
        <v>63</v>
      </c>
      <c r="E192" s="16" t="s">
        <v>826</v>
      </c>
      <c r="F192" s="39" t="s">
        <v>828</v>
      </c>
    </row>
    <row r="193" spans="2:6" ht="15" customHeight="1" x14ac:dyDescent="0.35">
      <c r="B193" s="6">
        <v>189</v>
      </c>
      <c r="C193" s="30" t="s">
        <v>137</v>
      </c>
      <c r="D193" s="16" t="s">
        <v>63</v>
      </c>
      <c r="E193" s="16" t="s">
        <v>829</v>
      </c>
      <c r="F193" s="39" t="s">
        <v>831</v>
      </c>
    </row>
    <row r="194" spans="2:6" ht="15" customHeight="1" x14ac:dyDescent="0.35">
      <c r="B194" s="7">
        <v>190</v>
      </c>
      <c r="C194" s="30" t="s">
        <v>137</v>
      </c>
      <c r="D194" s="16" t="s">
        <v>63</v>
      </c>
      <c r="E194" s="16" t="s">
        <v>832</v>
      </c>
      <c r="F194" s="39" t="s">
        <v>834</v>
      </c>
    </row>
    <row r="195" spans="2:6" ht="15" customHeight="1" x14ac:dyDescent="0.35">
      <c r="B195" s="6">
        <v>191</v>
      </c>
      <c r="C195" s="30" t="s">
        <v>137</v>
      </c>
      <c r="D195" s="16" t="s">
        <v>63</v>
      </c>
      <c r="E195" s="16" t="s">
        <v>835</v>
      </c>
      <c r="F195" s="39" t="s">
        <v>837</v>
      </c>
    </row>
    <row r="196" spans="2:6" ht="15" customHeight="1" x14ac:dyDescent="0.35">
      <c r="B196" s="7">
        <v>192</v>
      </c>
      <c r="C196" s="30" t="s">
        <v>137</v>
      </c>
      <c r="D196" s="16" t="s">
        <v>63</v>
      </c>
      <c r="E196" s="16" t="s">
        <v>838</v>
      </c>
      <c r="F196" s="39" t="s">
        <v>840</v>
      </c>
    </row>
    <row r="197" spans="2:6" ht="15" customHeight="1" x14ac:dyDescent="0.35">
      <c r="B197" s="6">
        <v>193</v>
      </c>
      <c r="C197" s="30" t="s">
        <v>137</v>
      </c>
      <c r="D197" s="16" t="s">
        <v>63</v>
      </c>
      <c r="E197" s="16" t="s">
        <v>841</v>
      </c>
      <c r="F197" s="39" t="s">
        <v>843</v>
      </c>
    </row>
    <row r="198" spans="2:6" ht="15" customHeight="1" x14ac:dyDescent="0.35">
      <c r="B198" s="7">
        <v>194</v>
      </c>
      <c r="C198" s="30" t="s">
        <v>137</v>
      </c>
      <c r="D198" s="16" t="s">
        <v>63</v>
      </c>
      <c r="E198" s="16" t="s">
        <v>844</v>
      </c>
      <c r="F198" s="39" t="s">
        <v>846</v>
      </c>
    </row>
    <row r="199" spans="2:6" ht="15" customHeight="1" x14ac:dyDescent="0.35">
      <c r="B199" s="6">
        <v>195</v>
      </c>
      <c r="C199" s="30" t="s">
        <v>137</v>
      </c>
      <c r="D199" s="16" t="s">
        <v>63</v>
      </c>
      <c r="E199" s="16" t="s">
        <v>844</v>
      </c>
      <c r="F199" s="39" t="s">
        <v>846</v>
      </c>
    </row>
    <row r="200" spans="2:6" ht="15" customHeight="1" x14ac:dyDescent="0.35">
      <c r="B200" s="7">
        <v>196</v>
      </c>
      <c r="C200" s="30" t="s">
        <v>137</v>
      </c>
      <c r="D200" s="16" t="s">
        <v>63</v>
      </c>
      <c r="E200" s="16" t="s">
        <v>844</v>
      </c>
      <c r="F200" s="39" t="s">
        <v>849</v>
      </c>
    </row>
    <row r="201" spans="2:6" ht="15" customHeight="1" x14ac:dyDescent="0.35">
      <c r="B201" s="6">
        <v>197</v>
      </c>
      <c r="C201" s="30" t="s">
        <v>137</v>
      </c>
      <c r="D201" s="16" t="s">
        <v>63</v>
      </c>
      <c r="E201" s="16" t="s">
        <v>850</v>
      </c>
      <c r="F201" s="39" t="s">
        <v>852</v>
      </c>
    </row>
    <row r="202" spans="2:6" ht="15" customHeight="1" x14ac:dyDescent="0.35">
      <c r="B202" s="7">
        <v>198</v>
      </c>
      <c r="C202" s="30" t="s">
        <v>137</v>
      </c>
      <c r="D202" s="16" t="s">
        <v>63</v>
      </c>
      <c r="E202" s="16" t="s">
        <v>853</v>
      </c>
      <c r="F202" s="39" t="s">
        <v>855</v>
      </c>
    </row>
    <row r="203" spans="2:6" ht="15" customHeight="1" x14ac:dyDescent="0.35">
      <c r="B203" s="6">
        <v>199</v>
      </c>
      <c r="C203" s="30" t="s">
        <v>137</v>
      </c>
      <c r="D203" s="16" t="s">
        <v>63</v>
      </c>
      <c r="E203" s="16" t="s">
        <v>856</v>
      </c>
      <c r="F203" s="39" t="s">
        <v>858</v>
      </c>
    </row>
    <row r="204" spans="2:6" ht="15" customHeight="1" x14ac:dyDescent="0.35">
      <c r="B204" s="7">
        <v>200</v>
      </c>
      <c r="C204" s="30" t="s">
        <v>137</v>
      </c>
      <c r="D204" s="16" t="s">
        <v>63</v>
      </c>
      <c r="E204" s="16" t="s">
        <v>856</v>
      </c>
      <c r="F204" s="39" t="s">
        <v>860</v>
      </c>
    </row>
    <row r="205" spans="2:6" ht="15" customHeight="1" x14ac:dyDescent="0.35">
      <c r="B205" s="6">
        <v>201</v>
      </c>
      <c r="C205" s="30" t="s">
        <v>137</v>
      </c>
      <c r="D205" s="16" t="s">
        <v>63</v>
      </c>
      <c r="E205" s="16" t="s">
        <v>384</v>
      </c>
      <c r="F205" s="39" t="s">
        <v>862</v>
      </c>
    </row>
    <row r="206" spans="2:6" ht="15" customHeight="1" x14ac:dyDescent="0.35">
      <c r="B206" s="7">
        <v>202</v>
      </c>
      <c r="C206" s="30" t="s">
        <v>137</v>
      </c>
      <c r="D206" s="16" t="s">
        <v>63</v>
      </c>
      <c r="E206" s="16" t="s">
        <v>863</v>
      </c>
      <c r="F206" s="39" t="s">
        <v>865</v>
      </c>
    </row>
    <row r="207" spans="2:6" ht="15" customHeight="1" x14ac:dyDescent="0.35">
      <c r="B207" s="6">
        <v>203</v>
      </c>
      <c r="C207" s="30" t="s">
        <v>137</v>
      </c>
      <c r="D207" s="16" t="s">
        <v>63</v>
      </c>
      <c r="E207" s="16" t="s">
        <v>866</v>
      </c>
      <c r="F207" s="39" t="s">
        <v>868</v>
      </c>
    </row>
    <row r="208" spans="2:6" ht="15" customHeight="1" x14ac:dyDescent="0.35">
      <c r="B208" s="7">
        <v>204</v>
      </c>
      <c r="C208" s="30" t="s">
        <v>137</v>
      </c>
      <c r="D208" s="16" t="s">
        <v>63</v>
      </c>
      <c r="E208" s="16" t="s">
        <v>869</v>
      </c>
      <c r="F208" s="39" t="s">
        <v>871</v>
      </c>
    </row>
    <row r="209" spans="2:6" ht="15" customHeight="1" x14ac:dyDescent="0.35">
      <c r="B209" s="6">
        <v>205</v>
      </c>
      <c r="C209" s="30" t="s">
        <v>137</v>
      </c>
      <c r="D209" s="16" t="s">
        <v>63</v>
      </c>
      <c r="E209" s="16" t="s">
        <v>872</v>
      </c>
      <c r="F209" s="39" t="s">
        <v>874</v>
      </c>
    </row>
    <row r="210" spans="2:6" ht="15" customHeight="1" x14ac:dyDescent="0.35">
      <c r="B210" s="7">
        <v>206</v>
      </c>
      <c r="C210" s="30" t="s">
        <v>137</v>
      </c>
      <c r="D210" s="16" t="s">
        <v>63</v>
      </c>
      <c r="E210" s="16" t="s">
        <v>872</v>
      </c>
      <c r="F210" s="39" t="s">
        <v>876</v>
      </c>
    </row>
    <row r="211" spans="2:6" ht="15" customHeight="1" x14ac:dyDescent="0.35">
      <c r="B211" s="6">
        <v>207</v>
      </c>
      <c r="C211" s="30" t="s">
        <v>137</v>
      </c>
      <c r="D211" s="16" t="s">
        <v>63</v>
      </c>
      <c r="E211" s="16" t="s">
        <v>877</v>
      </c>
      <c r="F211" s="39" t="s">
        <v>879</v>
      </c>
    </row>
    <row r="212" spans="2:6" ht="15" customHeight="1" x14ac:dyDescent="0.35">
      <c r="B212" s="7">
        <v>208</v>
      </c>
      <c r="C212" s="30" t="s">
        <v>137</v>
      </c>
      <c r="D212" s="16" t="s">
        <v>63</v>
      </c>
      <c r="E212" s="16" t="s">
        <v>0</v>
      </c>
      <c r="F212" s="39" t="s">
        <v>881</v>
      </c>
    </row>
    <row r="213" spans="2:6" ht="15" customHeight="1" x14ac:dyDescent="0.35">
      <c r="B213" s="6">
        <v>209</v>
      </c>
      <c r="C213" s="30" t="s">
        <v>137</v>
      </c>
      <c r="D213" s="16" t="s">
        <v>63</v>
      </c>
      <c r="E213" s="16" t="s">
        <v>882</v>
      </c>
      <c r="F213" s="39" t="s">
        <v>884</v>
      </c>
    </row>
    <row r="214" spans="2:6" ht="15" customHeight="1" x14ac:dyDescent="0.35">
      <c r="B214" s="7">
        <v>210</v>
      </c>
      <c r="C214" s="30" t="s">
        <v>137</v>
      </c>
      <c r="D214" s="16" t="s">
        <v>63</v>
      </c>
      <c r="E214" s="16" t="s">
        <v>882</v>
      </c>
      <c r="F214" s="39" t="s">
        <v>886</v>
      </c>
    </row>
    <row r="215" spans="2:6" ht="15" customHeight="1" x14ac:dyDescent="0.35">
      <c r="B215" s="6">
        <v>211</v>
      </c>
      <c r="C215" s="30" t="s">
        <v>137</v>
      </c>
      <c r="D215" s="16" t="s">
        <v>63</v>
      </c>
      <c r="E215" s="16" t="s">
        <v>887</v>
      </c>
      <c r="F215" s="39" t="s">
        <v>889</v>
      </c>
    </row>
    <row r="216" spans="2:6" ht="15" customHeight="1" x14ac:dyDescent="0.35">
      <c r="B216" s="7">
        <v>212</v>
      </c>
      <c r="C216" s="30" t="s">
        <v>137</v>
      </c>
      <c r="D216" s="16" t="s">
        <v>63</v>
      </c>
      <c r="E216" s="16" t="s">
        <v>887</v>
      </c>
      <c r="F216" s="39" t="s">
        <v>891</v>
      </c>
    </row>
    <row r="217" spans="2:6" ht="15" customHeight="1" x14ac:dyDescent="0.35">
      <c r="B217" s="6">
        <v>213</v>
      </c>
      <c r="C217" s="30" t="s">
        <v>137</v>
      </c>
      <c r="D217" s="16" t="s">
        <v>63</v>
      </c>
      <c r="E217" s="16" t="s">
        <v>892</v>
      </c>
      <c r="F217" s="39" t="s">
        <v>894</v>
      </c>
    </row>
    <row r="218" spans="2:6" ht="15" customHeight="1" x14ac:dyDescent="0.35">
      <c r="B218" s="7">
        <v>214</v>
      </c>
      <c r="C218" s="30" t="s">
        <v>137</v>
      </c>
      <c r="D218" s="16" t="s">
        <v>63</v>
      </c>
      <c r="E218" s="16" t="s">
        <v>895</v>
      </c>
      <c r="F218" s="39" t="s">
        <v>897</v>
      </c>
    </row>
    <row r="219" spans="2:6" ht="15" customHeight="1" x14ac:dyDescent="0.35">
      <c r="B219" s="6">
        <v>215</v>
      </c>
      <c r="C219" s="30" t="s">
        <v>137</v>
      </c>
      <c r="D219" s="16" t="s">
        <v>63</v>
      </c>
      <c r="E219" s="16" t="s">
        <v>898</v>
      </c>
      <c r="F219" s="39" t="s">
        <v>900</v>
      </c>
    </row>
    <row r="220" spans="2:6" ht="15" customHeight="1" x14ac:dyDescent="0.35">
      <c r="B220" s="7">
        <v>216</v>
      </c>
      <c r="C220" s="30" t="s">
        <v>137</v>
      </c>
      <c r="D220" s="16" t="s">
        <v>63</v>
      </c>
      <c r="E220" s="16" t="s">
        <v>901</v>
      </c>
      <c r="F220" s="39" t="s">
        <v>903</v>
      </c>
    </row>
    <row r="221" spans="2:6" ht="15" customHeight="1" x14ac:dyDescent="0.35">
      <c r="B221" s="6">
        <v>217</v>
      </c>
      <c r="C221" s="30" t="s">
        <v>137</v>
      </c>
      <c r="D221" s="16" t="s">
        <v>63</v>
      </c>
      <c r="E221" s="16" t="s">
        <v>904</v>
      </c>
      <c r="F221" s="39" t="s">
        <v>906</v>
      </c>
    </row>
    <row r="222" spans="2:6" ht="15" customHeight="1" x14ac:dyDescent="0.35">
      <c r="B222" s="7">
        <v>218</v>
      </c>
      <c r="C222" s="30" t="s">
        <v>137</v>
      </c>
      <c r="D222" s="16" t="s">
        <v>63</v>
      </c>
      <c r="E222" s="16" t="s">
        <v>907</v>
      </c>
      <c r="F222" s="39" t="s">
        <v>909</v>
      </c>
    </row>
    <row r="223" spans="2:6" ht="15" customHeight="1" x14ac:dyDescent="0.35">
      <c r="B223" s="6">
        <v>219</v>
      </c>
      <c r="C223" s="30" t="s">
        <v>137</v>
      </c>
      <c r="D223" s="16" t="s">
        <v>63</v>
      </c>
      <c r="E223" s="16" t="s">
        <v>78</v>
      </c>
      <c r="F223" s="39" t="s">
        <v>911</v>
      </c>
    </row>
    <row r="224" spans="2:6" ht="15" customHeight="1" x14ac:dyDescent="0.35">
      <c r="B224" s="7">
        <v>220</v>
      </c>
      <c r="C224" s="30" t="s">
        <v>137</v>
      </c>
      <c r="D224" s="16" t="s">
        <v>63</v>
      </c>
      <c r="E224" s="16" t="s">
        <v>912</v>
      </c>
      <c r="F224" s="39" t="s">
        <v>914</v>
      </c>
    </row>
    <row r="225" spans="2:6" ht="15" customHeight="1" x14ac:dyDescent="0.35">
      <c r="B225" s="6">
        <v>221</v>
      </c>
      <c r="C225" s="30" t="s">
        <v>137</v>
      </c>
      <c r="D225" s="16" t="s">
        <v>63</v>
      </c>
      <c r="E225" s="16" t="s">
        <v>915</v>
      </c>
      <c r="F225" s="39" t="s">
        <v>917</v>
      </c>
    </row>
    <row r="226" spans="2:6" ht="15" customHeight="1" x14ac:dyDescent="0.35">
      <c r="B226" s="7">
        <v>222</v>
      </c>
      <c r="C226" s="30" t="s">
        <v>137</v>
      </c>
      <c r="D226" s="16" t="s">
        <v>63</v>
      </c>
      <c r="E226" s="16" t="s">
        <v>918</v>
      </c>
      <c r="F226" s="39" t="s">
        <v>920</v>
      </c>
    </row>
    <row r="227" spans="2:6" ht="15" customHeight="1" x14ac:dyDescent="0.35">
      <c r="B227" s="6">
        <v>223</v>
      </c>
      <c r="C227" s="30" t="s">
        <v>137</v>
      </c>
      <c r="D227" s="16" t="s">
        <v>63</v>
      </c>
      <c r="E227" s="16" t="s">
        <v>921</v>
      </c>
      <c r="F227" s="39" t="s">
        <v>923</v>
      </c>
    </row>
    <row r="228" spans="2:6" ht="15" customHeight="1" x14ac:dyDescent="0.35">
      <c r="B228" s="7">
        <v>224</v>
      </c>
      <c r="C228" s="30" t="s">
        <v>137</v>
      </c>
      <c r="D228" s="16" t="s">
        <v>63</v>
      </c>
      <c r="E228" s="16" t="s">
        <v>924</v>
      </c>
      <c r="F228" s="39" t="s">
        <v>926</v>
      </c>
    </row>
    <row r="229" spans="2:6" ht="15" customHeight="1" x14ac:dyDescent="0.35">
      <c r="B229" s="6">
        <v>225</v>
      </c>
      <c r="C229" s="30" t="s">
        <v>137</v>
      </c>
      <c r="D229" s="16" t="s">
        <v>63</v>
      </c>
      <c r="E229" s="16" t="s">
        <v>927</v>
      </c>
      <c r="F229" s="39" t="s">
        <v>929</v>
      </c>
    </row>
    <row r="230" spans="2:6" ht="15" customHeight="1" x14ac:dyDescent="0.35">
      <c r="B230" s="7">
        <v>226</v>
      </c>
      <c r="C230" s="30" t="s">
        <v>137</v>
      </c>
      <c r="D230" s="16" t="s">
        <v>63</v>
      </c>
      <c r="E230" s="16" t="s">
        <v>930</v>
      </c>
      <c r="F230" s="39" t="s">
        <v>932</v>
      </c>
    </row>
    <row r="231" spans="2:6" ht="15" customHeight="1" x14ac:dyDescent="0.35">
      <c r="B231" s="6">
        <v>227</v>
      </c>
      <c r="C231" s="30" t="s">
        <v>137</v>
      </c>
      <c r="D231" s="16" t="s">
        <v>63</v>
      </c>
      <c r="E231" s="16" t="s">
        <v>933</v>
      </c>
      <c r="F231" s="39" t="s">
        <v>935</v>
      </c>
    </row>
    <row r="232" spans="2:6" ht="15" customHeight="1" x14ac:dyDescent="0.35">
      <c r="B232" s="7">
        <v>228</v>
      </c>
      <c r="C232" s="30" t="s">
        <v>137</v>
      </c>
      <c r="D232" s="16" t="s">
        <v>63</v>
      </c>
      <c r="E232" s="16" t="s">
        <v>936</v>
      </c>
      <c r="F232" s="39" t="s">
        <v>938</v>
      </c>
    </row>
    <row r="233" spans="2:6" ht="15" customHeight="1" x14ac:dyDescent="0.35">
      <c r="B233" s="6">
        <v>229</v>
      </c>
      <c r="C233" s="30" t="s">
        <v>137</v>
      </c>
      <c r="D233" s="16" t="s">
        <v>63</v>
      </c>
      <c r="E233" s="16" t="s">
        <v>87</v>
      </c>
      <c r="F233" s="39" t="s">
        <v>940</v>
      </c>
    </row>
    <row r="234" spans="2:6" ht="15" customHeight="1" x14ac:dyDescent="0.35">
      <c r="B234" s="7">
        <v>230</v>
      </c>
      <c r="C234" s="30" t="s">
        <v>137</v>
      </c>
      <c r="D234" s="16" t="s">
        <v>65</v>
      </c>
      <c r="E234" s="16" t="s">
        <v>941</v>
      </c>
      <c r="F234" s="39" t="s">
        <v>943</v>
      </c>
    </row>
    <row r="235" spans="2:6" ht="15" customHeight="1" x14ac:dyDescent="0.35">
      <c r="B235" s="6">
        <v>231</v>
      </c>
      <c r="C235" s="30" t="s">
        <v>137</v>
      </c>
      <c r="D235" s="16" t="s">
        <v>65</v>
      </c>
      <c r="E235" s="16" t="s">
        <v>944</v>
      </c>
      <c r="F235" s="39" t="s">
        <v>946</v>
      </c>
    </row>
    <row r="236" spans="2:6" ht="15" customHeight="1" x14ac:dyDescent="0.35">
      <c r="B236" s="7">
        <v>232</v>
      </c>
      <c r="C236" s="30" t="s">
        <v>137</v>
      </c>
      <c r="D236" s="16" t="s">
        <v>65</v>
      </c>
      <c r="E236" s="16" t="s">
        <v>947</v>
      </c>
      <c r="F236" s="39" t="s">
        <v>949</v>
      </c>
    </row>
    <row r="237" spans="2:6" ht="15" customHeight="1" x14ac:dyDescent="0.35">
      <c r="B237" s="6">
        <v>233</v>
      </c>
      <c r="C237" s="30" t="s">
        <v>137</v>
      </c>
      <c r="D237" s="16" t="s">
        <v>65</v>
      </c>
      <c r="E237" s="16" t="s">
        <v>950</v>
      </c>
      <c r="F237" s="39" t="s">
        <v>952</v>
      </c>
    </row>
    <row r="238" spans="2:6" ht="15" customHeight="1" x14ac:dyDescent="0.35">
      <c r="B238" s="7">
        <v>234</v>
      </c>
      <c r="C238" s="30" t="s">
        <v>137</v>
      </c>
      <c r="D238" s="16" t="s">
        <v>65</v>
      </c>
      <c r="E238" s="16" t="s">
        <v>953</v>
      </c>
      <c r="F238" s="39" t="s">
        <v>955</v>
      </c>
    </row>
    <row r="239" spans="2:6" ht="15" customHeight="1" x14ac:dyDescent="0.35">
      <c r="B239" s="6">
        <v>235</v>
      </c>
      <c r="C239" s="30" t="s">
        <v>137</v>
      </c>
      <c r="D239" s="16" t="s">
        <v>65</v>
      </c>
      <c r="E239" s="16" t="s">
        <v>956</v>
      </c>
      <c r="F239" s="39" t="s">
        <v>958</v>
      </c>
    </row>
    <row r="240" spans="2:6" ht="15" customHeight="1" x14ac:dyDescent="0.35">
      <c r="B240" s="7">
        <v>236</v>
      </c>
      <c r="C240" s="30" t="s">
        <v>137</v>
      </c>
      <c r="D240" s="16" t="s">
        <v>65</v>
      </c>
      <c r="E240" s="16" t="s">
        <v>959</v>
      </c>
      <c r="F240" s="39" t="s">
        <v>961</v>
      </c>
    </row>
    <row r="241" spans="2:6" ht="15" customHeight="1" x14ac:dyDescent="0.35">
      <c r="B241" s="6">
        <v>237</v>
      </c>
      <c r="C241" s="30" t="s">
        <v>137</v>
      </c>
      <c r="D241" s="16" t="s">
        <v>65</v>
      </c>
      <c r="E241" s="16" t="s">
        <v>962</v>
      </c>
      <c r="F241" s="39" t="s">
        <v>964</v>
      </c>
    </row>
    <row r="242" spans="2:6" ht="15" customHeight="1" x14ac:dyDescent="0.35">
      <c r="B242" s="7">
        <v>238</v>
      </c>
      <c r="C242" s="30" t="s">
        <v>137</v>
      </c>
      <c r="D242" s="16" t="s">
        <v>65</v>
      </c>
      <c r="E242" s="16" t="s">
        <v>965</v>
      </c>
      <c r="F242" s="39" t="s">
        <v>967</v>
      </c>
    </row>
    <row r="243" spans="2:6" ht="15" customHeight="1" x14ac:dyDescent="0.35">
      <c r="B243" s="6">
        <v>239</v>
      </c>
      <c r="C243" s="30" t="s">
        <v>137</v>
      </c>
      <c r="D243" s="16" t="s">
        <v>65</v>
      </c>
      <c r="E243" s="16" t="s">
        <v>968</v>
      </c>
      <c r="F243" s="39" t="s">
        <v>970</v>
      </c>
    </row>
    <row r="244" spans="2:6" ht="15" customHeight="1" x14ac:dyDescent="0.35">
      <c r="B244" s="7">
        <v>240</v>
      </c>
      <c r="C244" s="30" t="s">
        <v>137</v>
      </c>
      <c r="D244" s="16" t="s">
        <v>65</v>
      </c>
      <c r="E244" s="16" t="s">
        <v>971</v>
      </c>
      <c r="F244" s="39" t="s">
        <v>973</v>
      </c>
    </row>
    <row r="245" spans="2:6" ht="15" customHeight="1" x14ac:dyDescent="0.35">
      <c r="B245" s="6">
        <v>241</v>
      </c>
      <c r="C245" s="30" t="s">
        <v>137</v>
      </c>
      <c r="D245" s="16" t="s">
        <v>65</v>
      </c>
      <c r="E245" s="16" t="s">
        <v>974</v>
      </c>
      <c r="F245" s="39" t="s">
        <v>976</v>
      </c>
    </row>
    <row r="246" spans="2:6" ht="15" customHeight="1" x14ac:dyDescent="0.35">
      <c r="B246" s="7">
        <v>242</v>
      </c>
      <c r="C246" s="30" t="s">
        <v>137</v>
      </c>
      <c r="D246" s="16" t="s">
        <v>65</v>
      </c>
      <c r="E246" s="16" t="s">
        <v>977</v>
      </c>
      <c r="F246" s="39" t="s">
        <v>979</v>
      </c>
    </row>
    <row r="247" spans="2:6" ht="15" customHeight="1" x14ac:dyDescent="0.35">
      <c r="B247" s="6">
        <v>243</v>
      </c>
      <c r="C247" s="30" t="s">
        <v>137</v>
      </c>
      <c r="D247" s="16" t="s">
        <v>65</v>
      </c>
      <c r="E247" s="16" t="s">
        <v>79</v>
      </c>
      <c r="F247" s="39" t="s">
        <v>981</v>
      </c>
    </row>
    <row r="248" spans="2:6" ht="15" customHeight="1" x14ac:dyDescent="0.35">
      <c r="B248" s="7">
        <v>244</v>
      </c>
      <c r="C248" s="30" t="s">
        <v>137</v>
      </c>
      <c r="D248" s="16" t="s">
        <v>65</v>
      </c>
      <c r="E248" s="16" t="s">
        <v>982</v>
      </c>
      <c r="F248" s="39" t="s">
        <v>984</v>
      </c>
    </row>
    <row r="249" spans="2:6" ht="15" customHeight="1" x14ac:dyDescent="0.35">
      <c r="B249" s="6">
        <v>245</v>
      </c>
      <c r="C249" s="30" t="s">
        <v>137</v>
      </c>
      <c r="D249" s="16" t="s">
        <v>65</v>
      </c>
      <c r="E249" s="16" t="s">
        <v>985</v>
      </c>
      <c r="F249" s="39" t="s">
        <v>987</v>
      </c>
    </row>
    <row r="250" spans="2:6" ht="15" customHeight="1" x14ac:dyDescent="0.35">
      <c r="B250" s="7">
        <v>246</v>
      </c>
      <c r="C250" s="30" t="s">
        <v>137</v>
      </c>
      <c r="D250" s="16" t="s">
        <v>65</v>
      </c>
      <c r="E250" s="16" t="s">
        <v>988</v>
      </c>
      <c r="F250" s="39" t="s">
        <v>990</v>
      </c>
    </row>
    <row r="251" spans="2:6" ht="15" customHeight="1" x14ac:dyDescent="0.35">
      <c r="B251" s="6">
        <v>247</v>
      </c>
      <c r="C251" s="30" t="s">
        <v>137</v>
      </c>
      <c r="D251" s="16" t="s">
        <v>65</v>
      </c>
      <c r="E251" s="16" t="s">
        <v>413</v>
      </c>
      <c r="F251" s="39" t="s">
        <v>992</v>
      </c>
    </row>
    <row r="252" spans="2:6" ht="15" customHeight="1" x14ac:dyDescent="0.35">
      <c r="B252" s="7">
        <v>248</v>
      </c>
      <c r="C252" s="30" t="s">
        <v>137</v>
      </c>
      <c r="D252" s="16" t="s">
        <v>65</v>
      </c>
      <c r="E252" s="16" t="s">
        <v>993</v>
      </c>
      <c r="F252" s="39" t="s">
        <v>995</v>
      </c>
    </row>
    <row r="253" spans="2:6" ht="15" customHeight="1" x14ac:dyDescent="0.35">
      <c r="B253" s="6">
        <v>249</v>
      </c>
      <c r="C253" s="30" t="s">
        <v>137</v>
      </c>
      <c r="D253" s="16" t="s">
        <v>65</v>
      </c>
      <c r="E253" s="16" t="s">
        <v>996</v>
      </c>
      <c r="F253" s="39" t="s">
        <v>998</v>
      </c>
    </row>
    <row r="254" spans="2:6" ht="15" customHeight="1" x14ac:dyDescent="0.35">
      <c r="B254" s="7">
        <v>250</v>
      </c>
      <c r="C254" s="30" t="s">
        <v>137</v>
      </c>
      <c r="D254" s="16" t="s">
        <v>65</v>
      </c>
      <c r="E254" s="16" t="s">
        <v>86</v>
      </c>
      <c r="F254" s="39" t="s">
        <v>1000</v>
      </c>
    </row>
    <row r="255" spans="2:6" ht="15" customHeight="1" x14ac:dyDescent="0.35">
      <c r="B255" s="6">
        <v>251</v>
      </c>
      <c r="C255" s="30" t="s">
        <v>137</v>
      </c>
      <c r="D255" s="16" t="s">
        <v>65</v>
      </c>
      <c r="E255" s="16" t="s">
        <v>76</v>
      </c>
      <c r="F255" s="39" t="s">
        <v>1002</v>
      </c>
    </row>
    <row r="256" spans="2:6" ht="15" customHeight="1" x14ac:dyDescent="0.35">
      <c r="B256" s="7">
        <v>252</v>
      </c>
      <c r="C256" s="30" t="s">
        <v>137</v>
      </c>
      <c r="D256" s="16" t="s">
        <v>65</v>
      </c>
      <c r="E256" s="16" t="s">
        <v>1003</v>
      </c>
      <c r="F256" s="39" t="s">
        <v>1005</v>
      </c>
    </row>
    <row r="257" spans="2:6" ht="15" customHeight="1" x14ac:dyDescent="0.35">
      <c r="B257" s="6">
        <v>253</v>
      </c>
      <c r="C257" s="30" t="s">
        <v>137</v>
      </c>
      <c r="D257" s="16" t="s">
        <v>65</v>
      </c>
      <c r="E257" s="16" t="s">
        <v>1006</v>
      </c>
      <c r="F257" s="39" t="s">
        <v>1008</v>
      </c>
    </row>
    <row r="258" spans="2:6" ht="15" customHeight="1" x14ac:dyDescent="0.35">
      <c r="B258" s="7">
        <v>254</v>
      </c>
      <c r="C258" s="30" t="s">
        <v>137</v>
      </c>
      <c r="D258" s="16" t="s">
        <v>65</v>
      </c>
      <c r="E258" s="16" t="s">
        <v>1009</v>
      </c>
      <c r="F258" s="39" t="s">
        <v>1011</v>
      </c>
    </row>
    <row r="259" spans="2:6" ht="15" customHeight="1" x14ac:dyDescent="0.35">
      <c r="B259" s="6">
        <v>255</v>
      </c>
      <c r="C259" s="30" t="s">
        <v>137</v>
      </c>
      <c r="D259" s="16" t="s">
        <v>65</v>
      </c>
      <c r="E259" s="16" t="s">
        <v>1</v>
      </c>
      <c r="F259" s="39" t="s">
        <v>88</v>
      </c>
    </row>
    <row r="260" spans="2:6" ht="15" customHeight="1" x14ac:dyDescent="0.35">
      <c r="B260" s="7">
        <v>256</v>
      </c>
      <c r="C260" s="30" t="s">
        <v>137</v>
      </c>
      <c r="D260" s="16" t="s">
        <v>65</v>
      </c>
      <c r="E260" s="16" t="s">
        <v>1013</v>
      </c>
      <c r="F260" s="39" t="s">
        <v>1015</v>
      </c>
    </row>
    <row r="261" spans="2:6" ht="15" customHeight="1" x14ac:dyDescent="0.35">
      <c r="B261" s="6">
        <v>257</v>
      </c>
      <c r="C261" s="30" t="s">
        <v>137</v>
      </c>
      <c r="D261" s="16" t="s">
        <v>65</v>
      </c>
      <c r="E261" s="16" t="s">
        <v>1016</v>
      </c>
      <c r="F261" s="39" t="s">
        <v>1018</v>
      </c>
    </row>
    <row r="262" spans="2:6" ht="15" customHeight="1" x14ac:dyDescent="0.35">
      <c r="B262" s="7">
        <v>258</v>
      </c>
      <c r="C262" s="30" t="s">
        <v>137</v>
      </c>
      <c r="D262" s="16" t="s">
        <v>65</v>
      </c>
      <c r="E262" s="16" t="s">
        <v>85</v>
      </c>
      <c r="F262" s="39" t="s">
        <v>1020</v>
      </c>
    </row>
    <row r="263" spans="2:6" ht="15" customHeight="1" x14ac:dyDescent="0.35">
      <c r="B263" s="6">
        <v>259</v>
      </c>
      <c r="C263" s="30" t="s">
        <v>137</v>
      </c>
      <c r="D263" s="16" t="s">
        <v>65</v>
      </c>
      <c r="E263" s="16" t="s">
        <v>1021</v>
      </c>
      <c r="F263" s="39" t="s">
        <v>1023</v>
      </c>
    </row>
    <row r="264" spans="2:6" ht="15" customHeight="1" x14ac:dyDescent="0.35">
      <c r="B264" s="7">
        <v>260</v>
      </c>
      <c r="C264" s="30" t="s">
        <v>137</v>
      </c>
      <c r="D264" s="16" t="s">
        <v>65</v>
      </c>
      <c r="E264" s="16" t="s">
        <v>1024</v>
      </c>
      <c r="F264" s="39" t="s">
        <v>1026</v>
      </c>
    </row>
    <row r="265" spans="2:6" ht="15" customHeight="1" x14ac:dyDescent="0.35">
      <c r="B265" s="6">
        <v>261</v>
      </c>
      <c r="C265" s="30" t="s">
        <v>137</v>
      </c>
      <c r="D265" s="16" t="s">
        <v>65</v>
      </c>
      <c r="E265" s="16" t="s">
        <v>110</v>
      </c>
      <c r="F265" s="39" t="s">
        <v>1028</v>
      </c>
    </row>
    <row r="266" spans="2:6" ht="15" customHeight="1" x14ac:dyDescent="0.35">
      <c r="B266" s="7">
        <v>262</v>
      </c>
      <c r="C266" s="30" t="s">
        <v>137</v>
      </c>
      <c r="D266" s="16" t="s">
        <v>65</v>
      </c>
      <c r="E266" s="16" t="s">
        <v>1029</v>
      </c>
      <c r="F266" s="39" t="s">
        <v>1031</v>
      </c>
    </row>
    <row r="267" spans="2:6" ht="15" customHeight="1" x14ac:dyDescent="0.35">
      <c r="B267" s="6">
        <v>263</v>
      </c>
      <c r="C267" s="30" t="s">
        <v>137</v>
      </c>
      <c r="D267" s="16" t="s">
        <v>65</v>
      </c>
      <c r="E267" s="16" t="s">
        <v>1032</v>
      </c>
      <c r="F267" s="39" t="s">
        <v>1034</v>
      </c>
    </row>
    <row r="268" spans="2:6" ht="15" customHeight="1" x14ac:dyDescent="0.35">
      <c r="B268" s="7">
        <v>264</v>
      </c>
      <c r="C268" s="30" t="s">
        <v>137</v>
      </c>
      <c r="D268" s="16" t="s">
        <v>65</v>
      </c>
      <c r="E268" s="16" t="s">
        <v>1035</v>
      </c>
      <c r="F268" s="39" t="s">
        <v>1037</v>
      </c>
    </row>
    <row r="269" spans="2:6" ht="15" customHeight="1" x14ac:dyDescent="0.35">
      <c r="B269" s="6">
        <v>265</v>
      </c>
      <c r="C269" s="30" t="s">
        <v>137</v>
      </c>
      <c r="D269" s="16" t="s">
        <v>65</v>
      </c>
      <c r="E269" s="16" t="s">
        <v>1038</v>
      </c>
      <c r="F269" s="39" t="s">
        <v>1040</v>
      </c>
    </row>
    <row r="270" spans="2:6" ht="15" customHeight="1" x14ac:dyDescent="0.35">
      <c r="B270" s="7">
        <v>266</v>
      </c>
      <c r="C270" s="30" t="s">
        <v>137</v>
      </c>
      <c r="D270" s="16" t="s">
        <v>65</v>
      </c>
      <c r="E270" s="16" t="s">
        <v>1041</v>
      </c>
      <c r="F270" s="39" t="s">
        <v>1043</v>
      </c>
    </row>
    <row r="271" spans="2:6" ht="15" customHeight="1" x14ac:dyDescent="0.35">
      <c r="B271" s="6">
        <v>267</v>
      </c>
      <c r="C271" s="30" t="s">
        <v>137</v>
      </c>
      <c r="D271" s="16" t="s">
        <v>65</v>
      </c>
      <c r="E271" s="16" t="s">
        <v>1044</v>
      </c>
      <c r="F271" s="39" t="s">
        <v>1046</v>
      </c>
    </row>
    <row r="272" spans="2:6" ht="15" customHeight="1" x14ac:dyDescent="0.35">
      <c r="B272" s="7">
        <v>268</v>
      </c>
      <c r="C272" s="30" t="s">
        <v>137</v>
      </c>
      <c r="D272" s="16" t="s">
        <v>68</v>
      </c>
      <c r="E272" s="16" t="s">
        <v>1047</v>
      </c>
      <c r="F272" s="39" t="s">
        <v>1049</v>
      </c>
    </row>
    <row r="273" spans="2:6" ht="15" customHeight="1" x14ac:dyDescent="0.35">
      <c r="B273" s="6">
        <v>269</v>
      </c>
      <c r="C273" s="30" t="s">
        <v>137</v>
      </c>
      <c r="D273" s="16" t="s">
        <v>68</v>
      </c>
      <c r="E273" s="16" t="s">
        <v>1050</v>
      </c>
      <c r="F273" s="39" t="s">
        <v>1052</v>
      </c>
    </row>
    <row r="274" spans="2:6" ht="15" customHeight="1" x14ac:dyDescent="0.35">
      <c r="B274" s="7">
        <v>270</v>
      </c>
      <c r="C274" s="30" t="s">
        <v>137</v>
      </c>
      <c r="D274" s="16" t="s">
        <v>68</v>
      </c>
      <c r="E274" s="16" t="s">
        <v>1053</v>
      </c>
      <c r="F274" s="39" t="s">
        <v>1055</v>
      </c>
    </row>
    <row r="275" spans="2:6" ht="15" customHeight="1" x14ac:dyDescent="0.35">
      <c r="B275" s="6">
        <v>271</v>
      </c>
      <c r="C275" s="30" t="s">
        <v>137</v>
      </c>
      <c r="D275" s="16" t="s">
        <v>68</v>
      </c>
      <c r="E275" s="16" t="s">
        <v>1056</v>
      </c>
      <c r="F275" s="39" t="s">
        <v>1058</v>
      </c>
    </row>
    <row r="276" spans="2:6" ht="15" customHeight="1" x14ac:dyDescent="0.35">
      <c r="B276" s="7">
        <v>272</v>
      </c>
      <c r="C276" s="30" t="s">
        <v>137</v>
      </c>
      <c r="D276" s="16" t="s">
        <v>68</v>
      </c>
      <c r="E276" s="16" t="s">
        <v>1059</v>
      </c>
      <c r="F276" s="39" t="s">
        <v>1061</v>
      </c>
    </row>
    <row r="277" spans="2:6" ht="15" customHeight="1" x14ac:dyDescent="0.35">
      <c r="B277" s="6">
        <v>273</v>
      </c>
      <c r="C277" s="30" t="s">
        <v>137</v>
      </c>
      <c r="D277" s="16" t="s">
        <v>68</v>
      </c>
      <c r="E277" s="16" t="s">
        <v>1062</v>
      </c>
      <c r="F277" s="39" t="s">
        <v>1064</v>
      </c>
    </row>
    <row r="278" spans="2:6" ht="15" customHeight="1" x14ac:dyDescent="0.35">
      <c r="B278" s="7">
        <v>274</v>
      </c>
      <c r="C278" s="30" t="s">
        <v>137</v>
      </c>
      <c r="D278" s="16" t="s">
        <v>68</v>
      </c>
      <c r="E278" s="16" t="s">
        <v>1065</v>
      </c>
      <c r="F278" s="39" t="s">
        <v>1067</v>
      </c>
    </row>
    <row r="279" spans="2:6" ht="15" customHeight="1" x14ac:dyDescent="0.35">
      <c r="B279" s="6">
        <v>275</v>
      </c>
      <c r="C279" s="30" t="s">
        <v>137</v>
      </c>
      <c r="D279" s="16" t="s">
        <v>69</v>
      </c>
      <c r="E279" s="16" t="s">
        <v>1068</v>
      </c>
      <c r="F279" s="39" t="s">
        <v>1070</v>
      </c>
    </row>
    <row r="280" spans="2:6" ht="15" customHeight="1" x14ac:dyDescent="0.35">
      <c r="B280" s="7">
        <v>276</v>
      </c>
      <c r="C280" s="30" t="s">
        <v>137</v>
      </c>
      <c r="D280" s="16" t="s">
        <v>69</v>
      </c>
      <c r="E280" s="16" t="s">
        <v>1071</v>
      </c>
      <c r="F280" s="39" t="s">
        <v>1073</v>
      </c>
    </row>
    <row r="281" spans="2:6" ht="15" customHeight="1" x14ac:dyDescent="0.35">
      <c r="B281" s="6">
        <v>277</v>
      </c>
      <c r="C281" s="30" t="s">
        <v>137</v>
      </c>
      <c r="D281" s="16" t="s">
        <v>69</v>
      </c>
      <c r="E281" s="16" t="s">
        <v>1074</v>
      </c>
      <c r="F281" s="39" t="s">
        <v>1076</v>
      </c>
    </row>
    <row r="282" spans="2:6" ht="15" customHeight="1" x14ac:dyDescent="0.35">
      <c r="B282" s="7">
        <v>278</v>
      </c>
      <c r="C282" s="30" t="s">
        <v>137</v>
      </c>
      <c r="D282" s="16" t="s">
        <v>69</v>
      </c>
      <c r="E282" s="16" t="s">
        <v>1077</v>
      </c>
      <c r="F282" s="39" t="s">
        <v>1079</v>
      </c>
    </row>
    <row r="283" spans="2:6" ht="15" customHeight="1" thickBot="1" x14ac:dyDescent="0.4">
      <c r="B283" s="46">
        <v>279</v>
      </c>
      <c r="C283" s="42" t="s">
        <v>137</v>
      </c>
      <c r="D283" s="18" t="s">
        <v>69</v>
      </c>
      <c r="E283" s="18" t="s">
        <v>1080</v>
      </c>
      <c r="F283" s="43" t="s">
        <v>1082</v>
      </c>
    </row>
  </sheetData>
  <mergeCells count="1">
    <mergeCell ref="B2:F3"/>
  </mergeCells>
  <conditionalFormatting sqref="B5:B283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31928-7BA7-44A9-8235-D0031D173268}">
  <sheetPr>
    <tabColor rgb="FFFFFF00"/>
  </sheetPr>
  <dimension ref="B1:F112"/>
  <sheetViews>
    <sheetView showGridLines="0" workbookViewId="0"/>
  </sheetViews>
  <sheetFormatPr defaultRowHeight="14" x14ac:dyDescent="0.35"/>
  <cols>
    <col min="1" max="1" width="4.6328125" style="9" customWidth="1"/>
    <col min="2" max="2" width="6.1796875" style="4" customWidth="1"/>
    <col min="3" max="3" width="29.453125" style="9" bestFit="1" customWidth="1"/>
    <col min="4" max="4" width="10.1796875" style="9" bestFit="1" customWidth="1"/>
    <col min="5" max="5" width="42.54296875" style="10" bestFit="1" customWidth="1"/>
    <col min="6" max="6" width="83" style="10" bestFit="1" customWidth="1"/>
    <col min="7" max="16384" width="8.7265625" style="9"/>
  </cols>
  <sheetData>
    <row r="1" spans="2:6" ht="33.5" customHeight="1" x14ac:dyDescent="0.35"/>
    <row r="2" spans="2:6" ht="14" customHeight="1" x14ac:dyDescent="0.35">
      <c r="B2" s="57" t="s">
        <v>276</v>
      </c>
      <c r="C2" s="57"/>
      <c r="D2" s="57"/>
      <c r="E2" s="57"/>
      <c r="F2" s="57"/>
    </row>
    <row r="3" spans="2:6" ht="33" customHeight="1" thickBot="1" x14ac:dyDescent="0.4">
      <c r="B3" s="58"/>
      <c r="C3" s="58"/>
      <c r="D3" s="58"/>
      <c r="E3" s="58"/>
      <c r="F3" s="58"/>
    </row>
    <row r="4" spans="2:6" ht="15" x14ac:dyDescent="0.35">
      <c r="B4" s="12" t="s">
        <v>7</v>
      </c>
      <c r="C4" s="33" t="s">
        <v>138</v>
      </c>
      <c r="D4" s="19" t="s">
        <v>8</v>
      </c>
      <c r="E4" s="19" t="s">
        <v>9</v>
      </c>
      <c r="F4" s="15" t="s">
        <v>10</v>
      </c>
    </row>
    <row r="5" spans="2:6" ht="15" customHeight="1" x14ac:dyDescent="0.35">
      <c r="B5" s="7">
        <v>1</v>
      </c>
      <c r="C5" s="30" t="s">
        <v>139</v>
      </c>
      <c r="D5" s="30" t="s">
        <v>16</v>
      </c>
      <c r="E5" s="30" t="s">
        <v>1083</v>
      </c>
      <c r="F5" s="41" t="s">
        <v>1085</v>
      </c>
    </row>
    <row r="6" spans="2:6" ht="15" customHeight="1" x14ac:dyDescent="0.35">
      <c r="B6" s="7">
        <v>2</v>
      </c>
      <c r="C6" s="30" t="s">
        <v>139</v>
      </c>
      <c r="D6" s="30" t="s">
        <v>16</v>
      </c>
      <c r="E6" s="30" t="s">
        <v>1086</v>
      </c>
      <c r="F6" s="41" t="s">
        <v>1088</v>
      </c>
    </row>
    <row r="7" spans="2:6" ht="15" customHeight="1" x14ac:dyDescent="0.35">
      <c r="B7" s="7">
        <v>3</v>
      </c>
      <c r="C7" s="30" t="s">
        <v>139</v>
      </c>
      <c r="D7" s="30" t="s">
        <v>16</v>
      </c>
      <c r="E7" s="30" t="s">
        <v>1089</v>
      </c>
      <c r="F7" s="41" t="s">
        <v>1091</v>
      </c>
    </row>
    <row r="8" spans="2:6" ht="15" customHeight="1" x14ac:dyDescent="0.35">
      <c r="B8" s="7">
        <v>4</v>
      </c>
      <c r="C8" s="30" t="s">
        <v>139</v>
      </c>
      <c r="D8" s="30" t="s">
        <v>16</v>
      </c>
      <c r="E8" s="30" t="s">
        <v>1092</v>
      </c>
      <c r="F8" s="41" t="s">
        <v>1094</v>
      </c>
    </row>
    <row r="9" spans="2:6" ht="15" customHeight="1" x14ac:dyDescent="0.35">
      <c r="B9" s="7">
        <v>5</v>
      </c>
      <c r="C9" s="30" t="s">
        <v>139</v>
      </c>
      <c r="D9" s="30" t="s">
        <v>16</v>
      </c>
      <c r="E9" s="30" t="s">
        <v>1095</v>
      </c>
      <c r="F9" s="41" t="s">
        <v>1097</v>
      </c>
    </row>
    <row r="10" spans="2:6" ht="15" customHeight="1" x14ac:dyDescent="0.35">
      <c r="B10" s="7">
        <v>6</v>
      </c>
      <c r="C10" s="30" t="s">
        <v>139</v>
      </c>
      <c r="D10" s="30" t="s">
        <v>16</v>
      </c>
      <c r="E10" s="30" t="s">
        <v>1098</v>
      </c>
      <c r="F10" s="41" t="s">
        <v>1100</v>
      </c>
    </row>
    <row r="11" spans="2:6" ht="15" customHeight="1" x14ac:dyDescent="0.35">
      <c r="B11" s="7">
        <v>7</v>
      </c>
      <c r="C11" s="30" t="s">
        <v>139</v>
      </c>
      <c r="D11" s="30" t="s">
        <v>16</v>
      </c>
      <c r="E11" s="30" t="s">
        <v>1101</v>
      </c>
      <c r="F11" s="41" t="s">
        <v>1103</v>
      </c>
    </row>
    <row r="12" spans="2:6" ht="15" customHeight="1" x14ac:dyDescent="0.35">
      <c r="B12" s="7">
        <v>8</v>
      </c>
      <c r="C12" s="30" t="s">
        <v>139</v>
      </c>
      <c r="D12" s="30" t="s">
        <v>16</v>
      </c>
      <c r="E12" s="30" t="s">
        <v>1104</v>
      </c>
      <c r="F12" s="41" t="s">
        <v>1106</v>
      </c>
    </row>
    <row r="13" spans="2:6" ht="15" customHeight="1" x14ac:dyDescent="0.35">
      <c r="B13" s="7">
        <v>9</v>
      </c>
      <c r="C13" s="30" t="s">
        <v>139</v>
      </c>
      <c r="D13" s="30" t="s">
        <v>16</v>
      </c>
      <c r="E13" s="30" t="s">
        <v>1107</v>
      </c>
      <c r="F13" s="41" t="s">
        <v>1109</v>
      </c>
    </row>
    <row r="14" spans="2:6" ht="15" customHeight="1" x14ac:dyDescent="0.35">
      <c r="B14" s="7">
        <v>10</v>
      </c>
      <c r="C14" s="30" t="s">
        <v>139</v>
      </c>
      <c r="D14" s="30" t="s">
        <v>16</v>
      </c>
      <c r="E14" s="30" t="s">
        <v>1110</v>
      </c>
      <c r="F14" s="41" t="s">
        <v>1112</v>
      </c>
    </row>
    <row r="15" spans="2:6" ht="15" customHeight="1" x14ac:dyDescent="0.35">
      <c r="B15" s="7">
        <v>11</v>
      </c>
      <c r="C15" s="30" t="s">
        <v>139</v>
      </c>
      <c r="D15" s="30" t="s">
        <v>16</v>
      </c>
      <c r="E15" s="30" t="s">
        <v>1113</v>
      </c>
      <c r="F15" s="41" t="s">
        <v>1115</v>
      </c>
    </row>
    <row r="16" spans="2:6" ht="15" customHeight="1" x14ac:dyDescent="0.35">
      <c r="B16" s="7">
        <v>12</v>
      </c>
      <c r="C16" s="30" t="s">
        <v>139</v>
      </c>
      <c r="D16" s="30" t="s">
        <v>16</v>
      </c>
      <c r="E16" s="30" t="s">
        <v>1116</v>
      </c>
      <c r="F16" s="41" t="s">
        <v>1118</v>
      </c>
    </row>
    <row r="17" spans="2:6" ht="15" customHeight="1" x14ac:dyDescent="0.35">
      <c r="B17" s="7">
        <v>13</v>
      </c>
      <c r="C17" s="30" t="s">
        <v>139</v>
      </c>
      <c r="D17" s="30" t="s">
        <v>16</v>
      </c>
      <c r="E17" s="30" t="s">
        <v>1119</v>
      </c>
      <c r="F17" s="41" t="s">
        <v>1121</v>
      </c>
    </row>
    <row r="18" spans="2:6" ht="15" customHeight="1" x14ac:dyDescent="0.35">
      <c r="B18" s="7">
        <v>14</v>
      </c>
      <c r="C18" s="30" t="s">
        <v>139</v>
      </c>
      <c r="D18" s="30" t="s">
        <v>16</v>
      </c>
      <c r="E18" s="30" t="s">
        <v>1122</v>
      </c>
      <c r="F18" s="41" t="s">
        <v>1124</v>
      </c>
    </row>
    <row r="19" spans="2:6" ht="15" customHeight="1" x14ac:dyDescent="0.35">
      <c r="B19" s="7">
        <v>15</v>
      </c>
      <c r="C19" s="30" t="s">
        <v>139</v>
      </c>
      <c r="D19" s="30" t="s">
        <v>16</v>
      </c>
      <c r="E19" s="30" t="s">
        <v>1125</v>
      </c>
      <c r="F19" s="41" t="s">
        <v>1127</v>
      </c>
    </row>
    <row r="20" spans="2:6" ht="15" customHeight="1" x14ac:dyDescent="0.35">
      <c r="B20" s="7">
        <v>16</v>
      </c>
      <c r="C20" s="30" t="s">
        <v>139</v>
      </c>
      <c r="D20" s="30" t="s">
        <v>16</v>
      </c>
      <c r="E20" s="30" t="s">
        <v>81</v>
      </c>
      <c r="F20" s="41" t="s">
        <v>1129</v>
      </c>
    </row>
    <row r="21" spans="2:6" ht="15" customHeight="1" x14ac:dyDescent="0.35">
      <c r="B21" s="7">
        <v>17</v>
      </c>
      <c r="C21" s="30" t="s">
        <v>139</v>
      </c>
      <c r="D21" s="30" t="s">
        <v>16</v>
      </c>
      <c r="E21" s="30" t="s">
        <v>1130</v>
      </c>
      <c r="F21" s="41" t="s">
        <v>1132</v>
      </c>
    </row>
    <row r="22" spans="2:6" ht="15" customHeight="1" x14ac:dyDescent="0.35">
      <c r="B22" s="7">
        <v>18</v>
      </c>
      <c r="C22" s="30" t="s">
        <v>139</v>
      </c>
      <c r="D22" s="30" t="s">
        <v>16</v>
      </c>
      <c r="E22" s="30" t="s">
        <v>1133</v>
      </c>
      <c r="F22" s="41" t="s">
        <v>1135</v>
      </c>
    </row>
    <row r="23" spans="2:6" ht="15" customHeight="1" x14ac:dyDescent="0.35">
      <c r="B23" s="7">
        <v>19</v>
      </c>
      <c r="C23" s="30" t="s">
        <v>139</v>
      </c>
      <c r="D23" s="30" t="s">
        <v>16</v>
      </c>
      <c r="E23" s="30" t="s">
        <v>1136</v>
      </c>
      <c r="F23" s="41" t="s">
        <v>1138</v>
      </c>
    </row>
    <row r="24" spans="2:6" ht="15" customHeight="1" x14ac:dyDescent="0.35">
      <c r="B24" s="7">
        <v>20</v>
      </c>
      <c r="C24" s="30" t="s">
        <v>139</v>
      </c>
      <c r="D24" s="30" t="s">
        <v>16</v>
      </c>
      <c r="E24" s="30" t="s">
        <v>1139</v>
      </c>
      <c r="F24" s="41" t="s">
        <v>1141</v>
      </c>
    </row>
    <row r="25" spans="2:6" ht="15" customHeight="1" x14ac:dyDescent="0.35">
      <c r="B25" s="7">
        <v>21</v>
      </c>
      <c r="C25" s="30" t="s">
        <v>139</v>
      </c>
      <c r="D25" s="30" t="s">
        <v>16</v>
      </c>
      <c r="E25" s="30" t="s">
        <v>1142</v>
      </c>
      <c r="F25" s="41" t="s">
        <v>1144</v>
      </c>
    </row>
    <row r="26" spans="2:6" ht="15" customHeight="1" x14ac:dyDescent="0.35">
      <c r="B26" s="7">
        <v>22</v>
      </c>
      <c r="C26" s="30" t="s">
        <v>139</v>
      </c>
      <c r="D26" s="30" t="s">
        <v>16</v>
      </c>
      <c r="E26" s="30" t="s">
        <v>1145</v>
      </c>
      <c r="F26" s="41" t="s">
        <v>1147</v>
      </c>
    </row>
    <row r="27" spans="2:6" ht="15" customHeight="1" x14ac:dyDescent="0.35">
      <c r="B27" s="7">
        <v>23</v>
      </c>
      <c r="C27" s="30" t="s">
        <v>139</v>
      </c>
      <c r="D27" s="30" t="s">
        <v>16</v>
      </c>
      <c r="E27" s="30" t="s">
        <v>1148</v>
      </c>
      <c r="F27" s="41" t="s">
        <v>1150</v>
      </c>
    </row>
    <row r="28" spans="2:6" ht="15" customHeight="1" x14ac:dyDescent="0.35">
      <c r="B28" s="7">
        <v>24</v>
      </c>
      <c r="C28" s="30" t="s">
        <v>139</v>
      </c>
      <c r="D28" s="30" t="s">
        <v>34</v>
      </c>
      <c r="E28" s="30" t="s">
        <v>1151</v>
      </c>
      <c r="F28" s="41" t="s">
        <v>1153</v>
      </c>
    </row>
    <row r="29" spans="2:6" ht="15" customHeight="1" x14ac:dyDescent="0.35">
      <c r="B29" s="7">
        <v>25</v>
      </c>
      <c r="C29" s="30" t="s">
        <v>139</v>
      </c>
      <c r="D29" s="30" t="s">
        <v>34</v>
      </c>
      <c r="E29" s="30" t="s">
        <v>1154</v>
      </c>
      <c r="F29" s="41" t="s">
        <v>1156</v>
      </c>
    </row>
    <row r="30" spans="2:6" ht="15" customHeight="1" x14ac:dyDescent="0.35">
      <c r="B30" s="7">
        <v>26</v>
      </c>
      <c r="C30" s="30" t="s">
        <v>139</v>
      </c>
      <c r="D30" s="30" t="s">
        <v>34</v>
      </c>
      <c r="E30" s="30" t="s">
        <v>1157</v>
      </c>
      <c r="F30" s="41" t="s">
        <v>1159</v>
      </c>
    </row>
    <row r="31" spans="2:6" ht="15" customHeight="1" x14ac:dyDescent="0.35">
      <c r="B31" s="7">
        <v>27</v>
      </c>
      <c r="C31" s="30" t="s">
        <v>139</v>
      </c>
      <c r="D31" s="30" t="s">
        <v>35</v>
      </c>
      <c r="E31" s="30" t="s">
        <v>1160</v>
      </c>
      <c r="F31" s="41" t="s">
        <v>1162</v>
      </c>
    </row>
    <row r="32" spans="2:6" ht="15" customHeight="1" x14ac:dyDescent="0.35">
      <c r="B32" s="7">
        <v>28</v>
      </c>
      <c r="C32" s="30" t="s">
        <v>139</v>
      </c>
      <c r="D32" s="30" t="s">
        <v>35</v>
      </c>
      <c r="E32" s="30" t="s">
        <v>1163</v>
      </c>
      <c r="F32" s="41" t="s">
        <v>1165</v>
      </c>
    </row>
    <row r="33" spans="2:6" ht="15" customHeight="1" x14ac:dyDescent="0.35">
      <c r="B33" s="7">
        <v>29</v>
      </c>
      <c r="C33" s="30" t="s">
        <v>139</v>
      </c>
      <c r="D33" s="30" t="s">
        <v>36</v>
      </c>
      <c r="E33" s="30" t="s">
        <v>1166</v>
      </c>
      <c r="F33" s="41" t="s">
        <v>1168</v>
      </c>
    </row>
    <row r="34" spans="2:6" ht="15" customHeight="1" x14ac:dyDescent="0.35">
      <c r="B34" s="7">
        <v>30</v>
      </c>
      <c r="C34" s="30" t="s">
        <v>139</v>
      </c>
      <c r="D34" s="30" t="s">
        <v>36</v>
      </c>
      <c r="E34" s="30" t="s">
        <v>340</v>
      </c>
      <c r="F34" s="41" t="s">
        <v>1170</v>
      </c>
    </row>
    <row r="35" spans="2:6" ht="15" customHeight="1" x14ac:dyDescent="0.35">
      <c r="B35" s="7">
        <v>31</v>
      </c>
      <c r="C35" s="30" t="s">
        <v>139</v>
      </c>
      <c r="D35" s="30" t="s">
        <v>36</v>
      </c>
      <c r="E35" s="30" t="s">
        <v>1171</v>
      </c>
      <c r="F35" s="41" t="s">
        <v>1173</v>
      </c>
    </row>
    <row r="36" spans="2:6" ht="15" customHeight="1" x14ac:dyDescent="0.35">
      <c r="B36" s="7">
        <v>32</v>
      </c>
      <c r="C36" s="30" t="s">
        <v>139</v>
      </c>
      <c r="D36" s="30" t="s">
        <v>36</v>
      </c>
      <c r="E36" s="30" t="s">
        <v>1174</v>
      </c>
      <c r="F36" s="41" t="s">
        <v>1176</v>
      </c>
    </row>
    <row r="37" spans="2:6" ht="15" customHeight="1" x14ac:dyDescent="0.35">
      <c r="B37" s="7">
        <v>33</v>
      </c>
      <c r="C37" s="30" t="s">
        <v>139</v>
      </c>
      <c r="D37" s="30" t="s">
        <v>36</v>
      </c>
      <c r="E37" s="30" t="s">
        <v>1177</v>
      </c>
      <c r="F37" s="41" t="s">
        <v>1179</v>
      </c>
    </row>
    <row r="38" spans="2:6" ht="15" customHeight="1" x14ac:dyDescent="0.35">
      <c r="B38" s="7">
        <v>34</v>
      </c>
      <c r="C38" s="30" t="s">
        <v>139</v>
      </c>
      <c r="D38" s="30" t="s">
        <v>36</v>
      </c>
      <c r="E38" s="30" t="s">
        <v>1180</v>
      </c>
      <c r="F38" s="41" t="s">
        <v>1182</v>
      </c>
    </row>
    <row r="39" spans="2:6" ht="15" customHeight="1" x14ac:dyDescent="0.35">
      <c r="B39" s="7">
        <v>35</v>
      </c>
      <c r="C39" s="30" t="s">
        <v>139</v>
      </c>
      <c r="D39" s="30" t="s">
        <v>36</v>
      </c>
      <c r="E39" s="30" t="s">
        <v>1183</v>
      </c>
      <c r="F39" s="41" t="s">
        <v>1185</v>
      </c>
    </row>
    <row r="40" spans="2:6" ht="15" customHeight="1" x14ac:dyDescent="0.35">
      <c r="B40" s="7">
        <v>36</v>
      </c>
      <c r="C40" s="30" t="s">
        <v>139</v>
      </c>
      <c r="D40" s="30" t="s">
        <v>36</v>
      </c>
      <c r="E40" s="30" t="s">
        <v>1183</v>
      </c>
      <c r="F40" s="41" t="s">
        <v>1187</v>
      </c>
    </row>
    <row r="41" spans="2:6" ht="15" customHeight="1" x14ac:dyDescent="0.35">
      <c r="B41" s="7">
        <v>37</v>
      </c>
      <c r="C41" s="30" t="s">
        <v>139</v>
      </c>
      <c r="D41" s="30" t="s">
        <v>37</v>
      </c>
      <c r="E41" s="30" t="s">
        <v>1188</v>
      </c>
      <c r="F41" s="41" t="s">
        <v>1190</v>
      </c>
    </row>
    <row r="42" spans="2:6" ht="15" customHeight="1" x14ac:dyDescent="0.35">
      <c r="B42" s="7">
        <v>38</v>
      </c>
      <c r="C42" s="30" t="s">
        <v>139</v>
      </c>
      <c r="D42" s="30" t="s">
        <v>37</v>
      </c>
      <c r="E42" s="30" t="s">
        <v>1191</v>
      </c>
      <c r="F42" s="41" t="s">
        <v>1193</v>
      </c>
    </row>
    <row r="43" spans="2:6" ht="15" customHeight="1" x14ac:dyDescent="0.35">
      <c r="B43" s="7">
        <v>39</v>
      </c>
      <c r="C43" s="30" t="s">
        <v>139</v>
      </c>
      <c r="D43" s="30" t="s">
        <v>37</v>
      </c>
      <c r="E43" s="30" t="s">
        <v>95</v>
      </c>
      <c r="F43" s="41" t="s">
        <v>1195</v>
      </c>
    </row>
    <row r="44" spans="2:6" ht="15" customHeight="1" x14ac:dyDescent="0.35">
      <c r="B44" s="7">
        <v>40</v>
      </c>
      <c r="C44" s="30" t="s">
        <v>139</v>
      </c>
      <c r="D44" s="30" t="s">
        <v>37</v>
      </c>
      <c r="E44" s="30" t="s">
        <v>94</v>
      </c>
      <c r="F44" s="41" t="s">
        <v>1197</v>
      </c>
    </row>
    <row r="45" spans="2:6" ht="15" customHeight="1" x14ac:dyDescent="0.35">
      <c r="B45" s="7">
        <v>41</v>
      </c>
      <c r="C45" s="30" t="s">
        <v>139</v>
      </c>
      <c r="D45" s="30" t="s">
        <v>37</v>
      </c>
      <c r="E45" s="30" t="s">
        <v>1198</v>
      </c>
      <c r="F45" s="41" t="s">
        <v>1200</v>
      </c>
    </row>
    <row r="46" spans="2:6" ht="15" customHeight="1" x14ac:dyDescent="0.35">
      <c r="B46" s="7">
        <v>42</v>
      </c>
      <c r="C46" s="30" t="s">
        <v>139</v>
      </c>
      <c r="D46" s="30" t="s">
        <v>37</v>
      </c>
      <c r="E46" s="30" t="s">
        <v>1201</v>
      </c>
      <c r="F46" s="41" t="s">
        <v>1203</v>
      </c>
    </row>
    <row r="47" spans="2:6" ht="15" customHeight="1" x14ac:dyDescent="0.35">
      <c r="B47" s="7">
        <v>43</v>
      </c>
      <c r="C47" s="30" t="s">
        <v>139</v>
      </c>
      <c r="D47" s="30" t="s">
        <v>37</v>
      </c>
      <c r="E47" s="30" t="s">
        <v>1204</v>
      </c>
      <c r="F47" s="41" t="s">
        <v>1206</v>
      </c>
    </row>
    <row r="48" spans="2:6" ht="15" customHeight="1" x14ac:dyDescent="0.35">
      <c r="B48" s="7">
        <v>44</v>
      </c>
      <c r="C48" s="30" t="s">
        <v>139</v>
      </c>
      <c r="D48" s="30" t="s">
        <v>37</v>
      </c>
      <c r="E48" s="30" t="s">
        <v>1207</v>
      </c>
      <c r="F48" s="41" t="s">
        <v>1209</v>
      </c>
    </row>
    <row r="49" spans="2:6" ht="15" customHeight="1" x14ac:dyDescent="0.35">
      <c r="B49" s="7">
        <v>45</v>
      </c>
      <c r="C49" s="30" t="s">
        <v>139</v>
      </c>
      <c r="D49" s="30" t="s">
        <v>37</v>
      </c>
      <c r="E49" s="30" t="s">
        <v>1210</v>
      </c>
      <c r="F49" s="41" t="s">
        <v>1212</v>
      </c>
    </row>
    <row r="50" spans="2:6" ht="15" customHeight="1" x14ac:dyDescent="0.35">
      <c r="B50" s="7">
        <v>46</v>
      </c>
      <c r="C50" s="30" t="s">
        <v>139</v>
      </c>
      <c r="D50" s="30" t="s">
        <v>37</v>
      </c>
      <c r="E50" s="30" t="s">
        <v>1213</v>
      </c>
      <c r="F50" s="41" t="s">
        <v>1215</v>
      </c>
    </row>
    <row r="51" spans="2:6" ht="15" customHeight="1" x14ac:dyDescent="0.35">
      <c r="B51" s="7">
        <v>47</v>
      </c>
      <c r="C51" s="30" t="s">
        <v>139</v>
      </c>
      <c r="D51" s="30" t="s">
        <v>37</v>
      </c>
      <c r="E51" s="30" t="s">
        <v>1216</v>
      </c>
      <c r="F51" s="41" t="s">
        <v>1218</v>
      </c>
    </row>
    <row r="52" spans="2:6" ht="15" customHeight="1" x14ac:dyDescent="0.35">
      <c r="B52" s="7">
        <v>48</v>
      </c>
      <c r="C52" s="30" t="s">
        <v>139</v>
      </c>
      <c r="D52" s="30" t="s">
        <v>37</v>
      </c>
      <c r="E52" s="30" t="s">
        <v>1219</v>
      </c>
      <c r="F52" s="41" t="s">
        <v>1221</v>
      </c>
    </row>
    <row r="53" spans="2:6" ht="15" customHeight="1" x14ac:dyDescent="0.35">
      <c r="B53" s="7">
        <v>49</v>
      </c>
      <c r="C53" s="30" t="s">
        <v>139</v>
      </c>
      <c r="D53" s="30" t="s">
        <v>37</v>
      </c>
      <c r="E53" s="30" t="s">
        <v>1222</v>
      </c>
      <c r="F53" s="41" t="s">
        <v>1224</v>
      </c>
    </row>
    <row r="54" spans="2:6" ht="15" customHeight="1" x14ac:dyDescent="0.35">
      <c r="B54" s="7">
        <v>50</v>
      </c>
      <c r="C54" s="30" t="s">
        <v>139</v>
      </c>
      <c r="D54" s="30" t="s">
        <v>37</v>
      </c>
      <c r="E54" s="30" t="s">
        <v>1225</v>
      </c>
      <c r="F54" s="41" t="s">
        <v>1227</v>
      </c>
    </row>
    <row r="55" spans="2:6" ht="15" customHeight="1" x14ac:dyDescent="0.35">
      <c r="B55" s="7">
        <v>51</v>
      </c>
      <c r="C55" s="30" t="s">
        <v>139</v>
      </c>
      <c r="D55" s="30" t="s">
        <v>37</v>
      </c>
      <c r="E55" s="30" t="s">
        <v>1228</v>
      </c>
      <c r="F55" s="41" t="s">
        <v>1230</v>
      </c>
    </row>
    <row r="56" spans="2:6" ht="15" customHeight="1" x14ac:dyDescent="0.35">
      <c r="B56" s="7">
        <v>52</v>
      </c>
      <c r="C56" s="30" t="s">
        <v>139</v>
      </c>
      <c r="D56" s="30" t="s">
        <v>37</v>
      </c>
      <c r="E56" s="30" t="s">
        <v>96</v>
      </c>
      <c r="F56" s="41" t="s">
        <v>1232</v>
      </c>
    </row>
    <row r="57" spans="2:6" ht="15" customHeight="1" x14ac:dyDescent="0.35">
      <c r="B57" s="7">
        <v>53</v>
      </c>
      <c r="C57" s="30" t="s">
        <v>139</v>
      </c>
      <c r="D57" s="30" t="s">
        <v>37</v>
      </c>
      <c r="E57" s="30" t="s">
        <v>93</v>
      </c>
      <c r="F57" s="41" t="s">
        <v>1234</v>
      </c>
    </row>
    <row r="58" spans="2:6" ht="15" customHeight="1" x14ac:dyDescent="0.35">
      <c r="B58" s="7">
        <v>54</v>
      </c>
      <c r="C58" s="30" t="s">
        <v>139</v>
      </c>
      <c r="D58" s="30" t="s">
        <v>37</v>
      </c>
      <c r="E58" s="30" t="s">
        <v>1235</v>
      </c>
      <c r="F58" s="41" t="s">
        <v>1237</v>
      </c>
    </row>
    <row r="59" spans="2:6" ht="15" customHeight="1" x14ac:dyDescent="0.35">
      <c r="B59" s="7">
        <v>55</v>
      </c>
      <c r="C59" s="30" t="s">
        <v>139</v>
      </c>
      <c r="D59" s="30" t="s">
        <v>37</v>
      </c>
      <c r="E59" s="30" t="s">
        <v>1238</v>
      </c>
      <c r="F59" s="41" t="s">
        <v>1240</v>
      </c>
    </row>
    <row r="60" spans="2:6" ht="15" customHeight="1" x14ac:dyDescent="0.35">
      <c r="B60" s="7">
        <v>56</v>
      </c>
      <c r="C60" s="30" t="s">
        <v>139</v>
      </c>
      <c r="D60" s="30" t="s">
        <v>37</v>
      </c>
      <c r="E60" s="30" t="s">
        <v>105</v>
      </c>
      <c r="F60" s="41" t="s">
        <v>1242</v>
      </c>
    </row>
    <row r="61" spans="2:6" ht="15" customHeight="1" x14ac:dyDescent="0.35">
      <c r="B61" s="7">
        <v>57</v>
      </c>
      <c r="C61" s="30" t="s">
        <v>139</v>
      </c>
      <c r="D61" s="30" t="s">
        <v>37</v>
      </c>
      <c r="E61" s="30" t="s">
        <v>1243</v>
      </c>
      <c r="F61" s="41" t="s">
        <v>1245</v>
      </c>
    </row>
    <row r="62" spans="2:6" ht="15" customHeight="1" x14ac:dyDescent="0.35">
      <c r="B62" s="7">
        <v>58</v>
      </c>
      <c r="C62" s="30" t="s">
        <v>139</v>
      </c>
      <c r="D62" s="30" t="s">
        <v>37</v>
      </c>
      <c r="E62" s="30" t="s">
        <v>2</v>
      </c>
      <c r="F62" s="41" t="s">
        <v>1247</v>
      </c>
    </row>
    <row r="63" spans="2:6" ht="15" customHeight="1" x14ac:dyDescent="0.35">
      <c r="B63" s="7">
        <v>59</v>
      </c>
      <c r="C63" s="30" t="s">
        <v>139</v>
      </c>
      <c r="D63" s="30" t="s">
        <v>37</v>
      </c>
      <c r="E63" s="30" t="s">
        <v>1248</v>
      </c>
      <c r="F63" s="41" t="s">
        <v>1250</v>
      </c>
    </row>
    <row r="64" spans="2:6" ht="15" customHeight="1" x14ac:dyDescent="0.35">
      <c r="B64" s="7">
        <v>60</v>
      </c>
      <c r="C64" s="30" t="s">
        <v>139</v>
      </c>
      <c r="D64" s="30" t="s">
        <v>37</v>
      </c>
      <c r="E64" s="30" t="s">
        <v>1251</v>
      </c>
      <c r="F64" s="41" t="s">
        <v>1253</v>
      </c>
    </row>
    <row r="65" spans="2:6" ht="15" customHeight="1" x14ac:dyDescent="0.35">
      <c r="B65" s="7">
        <v>61</v>
      </c>
      <c r="C65" s="30" t="s">
        <v>139</v>
      </c>
      <c r="D65" s="30" t="s">
        <v>37</v>
      </c>
      <c r="E65" s="30" t="s">
        <v>1254</v>
      </c>
      <c r="F65" s="41" t="s">
        <v>1256</v>
      </c>
    </row>
    <row r="66" spans="2:6" ht="15" customHeight="1" x14ac:dyDescent="0.35">
      <c r="B66" s="7">
        <v>62</v>
      </c>
      <c r="C66" s="30" t="s">
        <v>139</v>
      </c>
      <c r="D66" s="30" t="s">
        <v>37</v>
      </c>
      <c r="E66" s="30" t="s">
        <v>1257</v>
      </c>
      <c r="F66" s="41" t="s">
        <v>1259</v>
      </c>
    </row>
    <row r="67" spans="2:6" ht="15" customHeight="1" x14ac:dyDescent="0.35">
      <c r="B67" s="7">
        <v>63</v>
      </c>
      <c r="C67" s="30" t="s">
        <v>139</v>
      </c>
      <c r="D67" s="30" t="s">
        <v>37</v>
      </c>
      <c r="E67" s="30" t="s">
        <v>1260</v>
      </c>
      <c r="F67" s="41" t="s">
        <v>1262</v>
      </c>
    </row>
    <row r="68" spans="2:6" ht="15" customHeight="1" x14ac:dyDescent="0.35">
      <c r="B68" s="7">
        <v>64</v>
      </c>
      <c r="C68" s="30" t="s">
        <v>139</v>
      </c>
      <c r="D68" s="30" t="s">
        <v>37</v>
      </c>
      <c r="E68" s="30" t="s">
        <v>1263</v>
      </c>
      <c r="F68" s="41" t="s">
        <v>1265</v>
      </c>
    </row>
    <row r="69" spans="2:6" ht="15" customHeight="1" x14ac:dyDescent="0.35">
      <c r="B69" s="7">
        <v>65</v>
      </c>
      <c r="C69" s="30" t="s">
        <v>139</v>
      </c>
      <c r="D69" s="30" t="s">
        <v>37</v>
      </c>
      <c r="E69" s="30" t="s">
        <v>1266</v>
      </c>
      <c r="F69" s="41" t="s">
        <v>1268</v>
      </c>
    </row>
    <row r="70" spans="2:6" ht="15" customHeight="1" x14ac:dyDescent="0.35">
      <c r="B70" s="7">
        <v>66</v>
      </c>
      <c r="C70" s="30" t="s">
        <v>139</v>
      </c>
      <c r="D70" s="30" t="s">
        <v>37</v>
      </c>
      <c r="E70" s="30" t="s">
        <v>97</v>
      </c>
      <c r="F70" s="41" t="s">
        <v>1270</v>
      </c>
    </row>
    <row r="71" spans="2:6" ht="15" customHeight="1" x14ac:dyDescent="0.35">
      <c r="B71" s="7">
        <v>67</v>
      </c>
      <c r="C71" s="30" t="s">
        <v>139</v>
      </c>
      <c r="D71" s="30" t="s">
        <v>39</v>
      </c>
      <c r="E71" s="30" t="s">
        <v>1271</v>
      </c>
      <c r="F71" s="41" t="s">
        <v>1273</v>
      </c>
    </row>
    <row r="72" spans="2:6" ht="15" customHeight="1" x14ac:dyDescent="0.35">
      <c r="B72" s="7">
        <v>68</v>
      </c>
      <c r="C72" s="30" t="s">
        <v>139</v>
      </c>
      <c r="D72" s="30" t="s">
        <v>39</v>
      </c>
      <c r="E72" s="30" t="s">
        <v>1274</v>
      </c>
      <c r="F72" s="41" t="s">
        <v>1276</v>
      </c>
    </row>
    <row r="73" spans="2:6" ht="15" customHeight="1" x14ac:dyDescent="0.35">
      <c r="B73" s="7">
        <v>69</v>
      </c>
      <c r="C73" s="30" t="s">
        <v>139</v>
      </c>
      <c r="D73" s="30" t="s">
        <v>39</v>
      </c>
      <c r="E73" s="30" t="s">
        <v>1277</v>
      </c>
      <c r="F73" s="41" t="s">
        <v>1279</v>
      </c>
    </row>
    <row r="74" spans="2:6" ht="15" customHeight="1" x14ac:dyDescent="0.35">
      <c r="B74" s="7">
        <v>70</v>
      </c>
      <c r="C74" s="30" t="s">
        <v>139</v>
      </c>
      <c r="D74" s="30" t="s">
        <v>39</v>
      </c>
      <c r="E74" s="30" t="s">
        <v>1280</v>
      </c>
      <c r="F74" s="41" t="s">
        <v>1282</v>
      </c>
    </row>
    <row r="75" spans="2:6" ht="15" customHeight="1" x14ac:dyDescent="0.35">
      <c r="B75" s="7">
        <v>71</v>
      </c>
      <c r="C75" s="30" t="s">
        <v>139</v>
      </c>
      <c r="D75" s="30" t="s">
        <v>39</v>
      </c>
      <c r="E75" s="30" t="s">
        <v>1283</v>
      </c>
      <c r="F75" s="41" t="s">
        <v>1285</v>
      </c>
    </row>
    <row r="76" spans="2:6" ht="15" customHeight="1" x14ac:dyDescent="0.35">
      <c r="B76" s="7">
        <v>72</v>
      </c>
      <c r="C76" s="30" t="s">
        <v>139</v>
      </c>
      <c r="D76" s="30" t="s">
        <v>39</v>
      </c>
      <c r="E76" s="30" t="s">
        <v>1286</v>
      </c>
      <c r="F76" s="41" t="s">
        <v>1288</v>
      </c>
    </row>
    <row r="77" spans="2:6" ht="15" customHeight="1" x14ac:dyDescent="0.35">
      <c r="B77" s="7">
        <v>73</v>
      </c>
      <c r="C77" s="30" t="s">
        <v>139</v>
      </c>
      <c r="D77" s="30" t="s">
        <v>40</v>
      </c>
      <c r="E77" s="30" t="s">
        <v>3</v>
      </c>
      <c r="F77" s="41" t="s">
        <v>1290</v>
      </c>
    </row>
    <row r="78" spans="2:6" ht="15" customHeight="1" x14ac:dyDescent="0.35">
      <c r="B78" s="7">
        <v>74</v>
      </c>
      <c r="C78" s="30" t="s">
        <v>139</v>
      </c>
      <c r="D78" s="30" t="s">
        <v>40</v>
      </c>
      <c r="E78" s="30" t="s">
        <v>1291</v>
      </c>
      <c r="F78" s="41" t="s">
        <v>1293</v>
      </c>
    </row>
    <row r="79" spans="2:6" ht="15" customHeight="1" x14ac:dyDescent="0.35">
      <c r="B79" s="7">
        <v>75</v>
      </c>
      <c r="C79" s="30" t="s">
        <v>139</v>
      </c>
      <c r="D79" s="30" t="s">
        <v>40</v>
      </c>
      <c r="E79" s="30" t="s">
        <v>1294</v>
      </c>
      <c r="F79" s="41" t="s">
        <v>1296</v>
      </c>
    </row>
    <row r="80" spans="2:6" ht="15" customHeight="1" x14ac:dyDescent="0.35">
      <c r="B80" s="7">
        <v>76</v>
      </c>
      <c r="C80" s="30" t="s">
        <v>139</v>
      </c>
      <c r="D80" s="30" t="s">
        <v>40</v>
      </c>
      <c r="E80" s="30" t="s">
        <v>1297</v>
      </c>
      <c r="F80" s="41" t="s">
        <v>1299</v>
      </c>
    </row>
    <row r="81" spans="2:6" ht="15" customHeight="1" x14ac:dyDescent="0.35">
      <c r="B81" s="7">
        <v>77</v>
      </c>
      <c r="C81" s="30" t="s">
        <v>139</v>
      </c>
      <c r="D81" s="30" t="s">
        <v>40</v>
      </c>
      <c r="E81" s="30" t="s">
        <v>1300</v>
      </c>
      <c r="F81" s="41" t="s">
        <v>1302</v>
      </c>
    </row>
    <row r="82" spans="2:6" ht="15" customHeight="1" x14ac:dyDescent="0.35">
      <c r="B82" s="7">
        <v>78</v>
      </c>
      <c r="C82" s="30" t="s">
        <v>139</v>
      </c>
      <c r="D82" s="30" t="s">
        <v>41</v>
      </c>
      <c r="E82" s="30" t="s">
        <v>1303</v>
      </c>
      <c r="F82" s="41" t="s">
        <v>1305</v>
      </c>
    </row>
    <row r="83" spans="2:6" ht="15" customHeight="1" x14ac:dyDescent="0.35">
      <c r="B83" s="7">
        <v>79</v>
      </c>
      <c r="C83" s="30" t="s">
        <v>139</v>
      </c>
      <c r="D83" s="30" t="s">
        <v>41</v>
      </c>
      <c r="E83" s="30" t="s">
        <v>1306</v>
      </c>
      <c r="F83" s="41" t="s">
        <v>1308</v>
      </c>
    </row>
    <row r="84" spans="2:6" ht="15" customHeight="1" x14ac:dyDescent="0.35">
      <c r="B84" s="7">
        <v>80</v>
      </c>
      <c r="C84" s="30" t="s">
        <v>139</v>
      </c>
      <c r="D84" s="30" t="s">
        <v>41</v>
      </c>
      <c r="E84" s="30" t="s">
        <v>1309</v>
      </c>
      <c r="F84" s="41" t="s">
        <v>1311</v>
      </c>
    </row>
    <row r="85" spans="2:6" ht="15" customHeight="1" x14ac:dyDescent="0.35">
      <c r="B85" s="7">
        <v>81</v>
      </c>
      <c r="C85" s="30" t="s">
        <v>139</v>
      </c>
      <c r="D85" s="30" t="s">
        <v>41</v>
      </c>
      <c r="E85" s="30" t="s">
        <v>1312</v>
      </c>
      <c r="F85" s="41" t="s">
        <v>1314</v>
      </c>
    </row>
    <row r="86" spans="2:6" ht="15" customHeight="1" x14ac:dyDescent="0.35">
      <c r="B86" s="7">
        <v>82</v>
      </c>
      <c r="C86" s="30" t="s">
        <v>139</v>
      </c>
      <c r="D86" s="30" t="s">
        <v>41</v>
      </c>
      <c r="E86" s="30" t="s">
        <v>71</v>
      </c>
      <c r="F86" s="41" t="s">
        <v>1316</v>
      </c>
    </row>
    <row r="87" spans="2:6" ht="15" customHeight="1" x14ac:dyDescent="0.35">
      <c r="B87" s="7">
        <v>83</v>
      </c>
      <c r="C87" s="30" t="s">
        <v>139</v>
      </c>
      <c r="D87" s="30" t="s">
        <v>41</v>
      </c>
      <c r="E87" s="30" t="s">
        <v>1317</v>
      </c>
      <c r="F87" s="41" t="s">
        <v>1319</v>
      </c>
    </row>
    <row r="88" spans="2:6" ht="15" customHeight="1" x14ac:dyDescent="0.35">
      <c r="B88" s="7">
        <v>84</v>
      </c>
      <c r="C88" s="30" t="s">
        <v>139</v>
      </c>
      <c r="D88" s="30" t="s">
        <v>41</v>
      </c>
      <c r="E88" s="30" t="s">
        <v>1320</v>
      </c>
      <c r="F88" s="41" t="s">
        <v>1322</v>
      </c>
    </row>
    <row r="89" spans="2:6" ht="15" customHeight="1" x14ac:dyDescent="0.35">
      <c r="B89" s="7">
        <v>85</v>
      </c>
      <c r="C89" s="30" t="s">
        <v>139</v>
      </c>
      <c r="D89" s="30" t="s">
        <v>41</v>
      </c>
      <c r="E89" s="30" t="s">
        <v>1323</v>
      </c>
      <c r="F89" s="41" t="s">
        <v>1325</v>
      </c>
    </row>
    <row r="90" spans="2:6" ht="15" customHeight="1" x14ac:dyDescent="0.35">
      <c r="B90" s="7">
        <v>86</v>
      </c>
      <c r="C90" s="30" t="s">
        <v>139</v>
      </c>
      <c r="D90" s="30" t="s">
        <v>41</v>
      </c>
      <c r="E90" s="30" t="s">
        <v>1326</v>
      </c>
      <c r="F90" s="41" t="s">
        <v>1328</v>
      </c>
    </row>
    <row r="91" spans="2:6" ht="15" customHeight="1" x14ac:dyDescent="0.35">
      <c r="B91" s="7">
        <v>87</v>
      </c>
      <c r="C91" s="30" t="s">
        <v>139</v>
      </c>
      <c r="D91" s="30" t="s">
        <v>41</v>
      </c>
      <c r="E91" s="30" t="s">
        <v>1329</v>
      </c>
      <c r="F91" s="41" t="s">
        <v>1331</v>
      </c>
    </row>
    <row r="92" spans="2:6" ht="15" customHeight="1" x14ac:dyDescent="0.35">
      <c r="B92" s="7">
        <v>88</v>
      </c>
      <c r="C92" s="30" t="s">
        <v>139</v>
      </c>
      <c r="D92" s="30" t="s">
        <v>41</v>
      </c>
      <c r="E92" s="30" t="s">
        <v>1332</v>
      </c>
      <c r="F92" s="41" t="s">
        <v>1334</v>
      </c>
    </row>
    <row r="93" spans="2:6" ht="15" customHeight="1" x14ac:dyDescent="0.35">
      <c r="B93" s="7">
        <v>89</v>
      </c>
      <c r="C93" s="30" t="s">
        <v>139</v>
      </c>
      <c r="D93" s="30" t="s">
        <v>41</v>
      </c>
      <c r="E93" s="30" t="s">
        <v>1335</v>
      </c>
      <c r="F93" s="41" t="s">
        <v>1337</v>
      </c>
    </row>
    <row r="94" spans="2:6" ht="15" customHeight="1" x14ac:dyDescent="0.35">
      <c r="B94" s="7">
        <v>90</v>
      </c>
      <c r="C94" s="30" t="s">
        <v>139</v>
      </c>
      <c r="D94" s="30" t="s">
        <v>41</v>
      </c>
      <c r="E94" s="30" t="s">
        <v>1335</v>
      </c>
      <c r="F94" s="41" t="s">
        <v>1339</v>
      </c>
    </row>
    <row r="95" spans="2:6" ht="15" customHeight="1" x14ac:dyDescent="0.35">
      <c r="B95" s="7">
        <v>91</v>
      </c>
      <c r="C95" s="30" t="s">
        <v>139</v>
      </c>
      <c r="D95" s="30" t="s">
        <v>41</v>
      </c>
      <c r="E95" s="30" t="s">
        <v>1340</v>
      </c>
      <c r="F95" s="41" t="s">
        <v>1342</v>
      </c>
    </row>
    <row r="96" spans="2:6" ht="15" customHeight="1" x14ac:dyDescent="0.35">
      <c r="B96" s="7">
        <v>92</v>
      </c>
      <c r="C96" s="30" t="s">
        <v>139</v>
      </c>
      <c r="D96" s="30" t="s">
        <v>41</v>
      </c>
      <c r="E96" s="30" t="s">
        <v>1343</v>
      </c>
      <c r="F96" s="41" t="s">
        <v>1345</v>
      </c>
    </row>
    <row r="97" spans="2:6" ht="15" customHeight="1" x14ac:dyDescent="0.35">
      <c r="B97" s="7">
        <v>93</v>
      </c>
      <c r="C97" s="30" t="s">
        <v>139</v>
      </c>
      <c r="D97" s="30" t="s">
        <v>41</v>
      </c>
      <c r="E97" s="30" t="s">
        <v>1346</v>
      </c>
      <c r="F97" s="41" t="s">
        <v>1348</v>
      </c>
    </row>
    <row r="98" spans="2:6" ht="15" customHeight="1" x14ac:dyDescent="0.35">
      <c r="B98" s="7">
        <v>94</v>
      </c>
      <c r="C98" s="30" t="s">
        <v>139</v>
      </c>
      <c r="D98" s="30" t="s">
        <v>42</v>
      </c>
      <c r="E98" s="30" t="s">
        <v>1349</v>
      </c>
      <c r="F98" s="41" t="s">
        <v>1351</v>
      </c>
    </row>
    <row r="99" spans="2:6" ht="15" customHeight="1" x14ac:dyDescent="0.35">
      <c r="B99" s="7">
        <v>95</v>
      </c>
      <c r="C99" s="30" t="s">
        <v>139</v>
      </c>
      <c r="D99" s="30" t="s">
        <v>42</v>
      </c>
      <c r="E99" s="30" t="s">
        <v>90</v>
      </c>
      <c r="F99" s="41" t="s">
        <v>1353</v>
      </c>
    </row>
    <row r="100" spans="2:6" ht="15" customHeight="1" x14ac:dyDescent="0.35">
      <c r="B100" s="7">
        <v>96</v>
      </c>
      <c r="C100" s="30" t="s">
        <v>139</v>
      </c>
      <c r="D100" s="30" t="s">
        <v>45</v>
      </c>
      <c r="E100" s="30" t="s">
        <v>1354</v>
      </c>
      <c r="F100" s="41" t="s">
        <v>1356</v>
      </c>
    </row>
    <row r="101" spans="2:6" ht="15" customHeight="1" x14ac:dyDescent="0.35">
      <c r="B101" s="7">
        <v>97</v>
      </c>
      <c r="C101" s="30" t="s">
        <v>139</v>
      </c>
      <c r="D101" s="30" t="s">
        <v>45</v>
      </c>
      <c r="E101" s="30" t="s">
        <v>1357</v>
      </c>
      <c r="F101" s="41" t="s">
        <v>1359</v>
      </c>
    </row>
    <row r="102" spans="2:6" ht="15" customHeight="1" x14ac:dyDescent="0.35">
      <c r="B102" s="7">
        <v>98</v>
      </c>
      <c r="C102" s="30" t="s">
        <v>139</v>
      </c>
      <c r="D102" s="30" t="s">
        <v>46</v>
      </c>
      <c r="E102" s="30" t="s">
        <v>1360</v>
      </c>
      <c r="F102" s="41" t="s">
        <v>1362</v>
      </c>
    </row>
    <row r="103" spans="2:6" ht="15" customHeight="1" x14ac:dyDescent="0.35">
      <c r="B103" s="7">
        <v>99</v>
      </c>
      <c r="C103" s="30" t="s">
        <v>139</v>
      </c>
      <c r="D103" s="30" t="s">
        <v>46</v>
      </c>
      <c r="E103" s="30" t="s">
        <v>91</v>
      </c>
      <c r="F103" s="41" t="s">
        <v>1364</v>
      </c>
    </row>
    <row r="104" spans="2:6" ht="15" customHeight="1" x14ac:dyDescent="0.35">
      <c r="B104" s="7">
        <v>100</v>
      </c>
      <c r="C104" s="30" t="s">
        <v>139</v>
      </c>
      <c r="D104" s="30" t="s">
        <v>46</v>
      </c>
      <c r="E104" s="30" t="s">
        <v>1365</v>
      </c>
      <c r="F104" s="41" t="s">
        <v>1367</v>
      </c>
    </row>
    <row r="105" spans="2:6" ht="15" customHeight="1" x14ac:dyDescent="0.35">
      <c r="B105" s="7">
        <v>101</v>
      </c>
      <c r="C105" s="30" t="s">
        <v>139</v>
      </c>
      <c r="D105" s="30" t="s">
        <v>46</v>
      </c>
      <c r="E105" s="30" t="s">
        <v>1368</v>
      </c>
      <c r="F105" s="41" t="s">
        <v>1370</v>
      </c>
    </row>
    <row r="106" spans="2:6" ht="15" customHeight="1" x14ac:dyDescent="0.35">
      <c r="B106" s="7">
        <v>102</v>
      </c>
      <c r="C106" s="30" t="s">
        <v>139</v>
      </c>
      <c r="D106" s="30" t="s">
        <v>46</v>
      </c>
      <c r="E106" s="30" t="s">
        <v>89</v>
      </c>
      <c r="F106" s="41" t="s">
        <v>1372</v>
      </c>
    </row>
    <row r="107" spans="2:6" ht="15" customHeight="1" x14ac:dyDescent="0.35">
      <c r="B107" s="7">
        <v>103</v>
      </c>
      <c r="C107" s="30" t="s">
        <v>139</v>
      </c>
      <c r="D107" s="30" t="s">
        <v>46</v>
      </c>
      <c r="E107" s="30" t="s">
        <v>1373</v>
      </c>
      <c r="F107" s="41" t="s">
        <v>1375</v>
      </c>
    </row>
    <row r="108" spans="2:6" ht="15" customHeight="1" x14ac:dyDescent="0.35">
      <c r="B108" s="7">
        <v>104</v>
      </c>
      <c r="C108" s="30" t="s">
        <v>139</v>
      </c>
      <c r="D108" s="30" t="s">
        <v>46</v>
      </c>
      <c r="E108" s="30" t="s">
        <v>1376</v>
      </c>
      <c r="F108" s="41" t="s">
        <v>1378</v>
      </c>
    </row>
    <row r="109" spans="2:6" ht="15" customHeight="1" x14ac:dyDescent="0.35">
      <c r="B109" s="7">
        <v>105</v>
      </c>
      <c r="C109" s="30" t="s">
        <v>139</v>
      </c>
      <c r="D109" s="30" t="s">
        <v>46</v>
      </c>
      <c r="E109" s="30" t="s">
        <v>1379</v>
      </c>
      <c r="F109" s="41" t="s">
        <v>1381</v>
      </c>
    </row>
    <row r="110" spans="2:6" ht="15" customHeight="1" x14ac:dyDescent="0.35">
      <c r="B110" s="7">
        <v>106</v>
      </c>
      <c r="C110" s="30" t="s">
        <v>139</v>
      </c>
      <c r="D110" s="30" t="s">
        <v>46</v>
      </c>
      <c r="E110" s="30" t="s">
        <v>1382</v>
      </c>
      <c r="F110" s="41" t="s">
        <v>1384</v>
      </c>
    </row>
    <row r="111" spans="2:6" ht="15" customHeight="1" x14ac:dyDescent="0.35">
      <c r="B111" s="7">
        <v>107</v>
      </c>
      <c r="C111" s="30" t="s">
        <v>139</v>
      </c>
      <c r="D111" s="30" t="s">
        <v>46</v>
      </c>
      <c r="E111" s="30" t="s">
        <v>1385</v>
      </c>
      <c r="F111" s="41" t="s">
        <v>1387</v>
      </c>
    </row>
    <row r="112" spans="2:6" ht="15" customHeight="1" thickBot="1" x14ac:dyDescent="0.4">
      <c r="B112" s="8">
        <v>108</v>
      </c>
      <c r="C112" s="42" t="s">
        <v>139</v>
      </c>
      <c r="D112" s="42" t="s">
        <v>46</v>
      </c>
      <c r="E112" s="42" t="s">
        <v>92</v>
      </c>
      <c r="F112" s="47" t="s">
        <v>1389</v>
      </c>
    </row>
  </sheetData>
  <mergeCells count="1">
    <mergeCell ref="B2:F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D496-5CF1-47E0-A75F-5B357DA9CBEF}">
  <sheetPr>
    <tabColor rgb="FF00B0F0"/>
  </sheetPr>
  <dimension ref="B1:F83"/>
  <sheetViews>
    <sheetView showGridLines="0" zoomScale="90" zoomScaleNormal="90" workbookViewId="0"/>
  </sheetViews>
  <sheetFormatPr defaultRowHeight="14" x14ac:dyDescent="0.35"/>
  <cols>
    <col min="1" max="1" width="4" style="1" customWidth="1"/>
    <col min="2" max="2" width="10.6328125" style="4" customWidth="1"/>
    <col min="3" max="3" width="33.7265625" style="4" customWidth="1"/>
    <col min="4" max="4" width="9.54296875" style="1" bestFit="1" customWidth="1"/>
    <col min="5" max="5" width="43.54296875" style="2" bestFit="1" customWidth="1"/>
    <col min="6" max="6" width="78.81640625" style="2" bestFit="1" customWidth="1"/>
    <col min="7" max="16384" width="8.7265625" style="1"/>
  </cols>
  <sheetData>
    <row r="1" spans="2:6" ht="33.5" customHeight="1" x14ac:dyDescent="0.35"/>
    <row r="2" spans="2:6" ht="14" customHeight="1" x14ac:dyDescent="0.35">
      <c r="B2" s="57" t="s">
        <v>275</v>
      </c>
      <c r="C2" s="57"/>
      <c r="D2" s="57"/>
      <c r="E2" s="57"/>
      <c r="F2" s="57"/>
    </row>
    <row r="3" spans="2:6" ht="35" customHeight="1" thickBot="1" x14ac:dyDescent="0.4">
      <c r="B3" s="58"/>
      <c r="C3" s="58"/>
      <c r="D3" s="58"/>
      <c r="E3" s="58"/>
      <c r="F3" s="58"/>
    </row>
    <row r="4" spans="2:6" ht="15" x14ac:dyDescent="0.35">
      <c r="B4" s="36" t="s">
        <v>7</v>
      </c>
      <c r="C4" s="37" t="s">
        <v>138</v>
      </c>
      <c r="D4" s="37" t="s">
        <v>8</v>
      </c>
      <c r="E4" s="37" t="s">
        <v>9</v>
      </c>
      <c r="F4" s="38" t="s">
        <v>10</v>
      </c>
    </row>
    <row r="5" spans="2:6" ht="15" customHeight="1" x14ac:dyDescent="0.35">
      <c r="B5" s="7">
        <v>1</v>
      </c>
      <c r="C5" s="5" t="s">
        <v>140</v>
      </c>
      <c r="D5" s="16" t="s">
        <v>70</v>
      </c>
      <c r="E5" s="16" t="s">
        <v>1390</v>
      </c>
      <c r="F5" s="39" t="s">
        <v>1392</v>
      </c>
    </row>
    <row r="6" spans="2:6" ht="15" customHeight="1" x14ac:dyDescent="0.35">
      <c r="B6" s="7">
        <v>2</v>
      </c>
      <c r="C6" s="5" t="s">
        <v>140</v>
      </c>
      <c r="D6" s="16" t="s">
        <v>70</v>
      </c>
      <c r="E6" s="16" t="s">
        <v>1393</v>
      </c>
      <c r="F6" s="39" t="s">
        <v>1395</v>
      </c>
    </row>
    <row r="7" spans="2:6" ht="15" customHeight="1" x14ac:dyDescent="0.35">
      <c r="B7" s="7">
        <v>3</v>
      </c>
      <c r="C7" s="5" t="s">
        <v>140</v>
      </c>
      <c r="D7" s="16" t="s">
        <v>70</v>
      </c>
      <c r="E7" s="16" t="s">
        <v>1396</v>
      </c>
      <c r="F7" s="39" t="s">
        <v>1398</v>
      </c>
    </row>
    <row r="8" spans="2:6" ht="15" customHeight="1" x14ac:dyDescent="0.35">
      <c r="B8" s="7">
        <v>4</v>
      </c>
      <c r="C8" s="5" t="s">
        <v>140</v>
      </c>
      <c r="D8" s="16" t="s">
        <v>70</v>
      </c>
      <c r="E8" s="16" t="s">
        <v>99</v>
      </c>
      <c r="F8" s="39" t="s">
        <v>1400</v>
      </c>
    </row>
    <row r="9" spans="2:6" ht="15" customHeight="1" x14ac:dyDescent="0.35">
      <c r="B9" s="7">
        <v>5</v>
      </c>
      <c r="C9" s="5" t="s">
        <v>140</v>
      </c>
      <c r="D9" s="16" t="s">
        <v>70</v>
      </c>
      <c r="E9" s="16" t="s">
        <v>1401</v>
      </c>
      <c r="F9" s="39" t="s">
        <v>1403</v>
      </c>
    </row>
    <row r="10" spans="2:6" ht="15" customHeight="1" x14ac:dyDescent="0.35">
      <c r="B10" s="7">
        <v>6</v>
      </c>
      <c r="C10" s="5" t="s">
        <v>140</v>
      </c>
      <c r="D10" s="16" t="s">
        <v>70</v>
      </c>
      <c r="E10" s="16" t="s">
        <v>1404</v>
      </c>
      <c r="F10" s="39" t="s">
        <v>1406</v>
      </c>
    </row>
    <row r="11" spans="2:6" ht="15" customHeight="1" x14ac:dyDescent="0.35">
      <c r="B11" s="7">
        <v>7</v>
      </c>
      <c r="C11" s="5" t="s">
        <v>140</v>
      </c>
      <c r="D11" s="17" t="s">
        <v>70</v>
      </c>
      <c r="E11" s="17" t="s">
        <v>1407</v>
      </c>
      <c r="F11" s="40" t="s">
        <v>1409</v>
      </c>
    </row>
    <row r="12" spans="2:6" ht="15" customHeight="1" x14ac:dyDescent="0.35">
      <c r="B12" s="7">
        <v>8</v>
      </c>
      <c r="C12" s="5" t="s">
        <v>140</v>
      </c>
      <c r="D12" s="16" t="s">
        <v>70</v>
      </c>
      <c r="E12" s="16" t="s">
        <v>1410</v>
      </c>
      <c r="F12" s="39" t="s">
        <v>1412</v>
      </c>
    </row>
    <row r="13" spans="2:6" ht="15" customHeight="1" x14ac:dyDescent="0.35">
      <c r="B13" s="7">
        <v>9</v>
      </c>
      <c r="C13" s="5" t="s">
        <v>140</v>
      </c>
      <c r="D13" s="17" t="s">
        <v>70</v>
      </c>
      <c r="E13" s="17" t="s">
        <v>1413</v>
      </c>
      <c r="F13" s="40" t="s">
        <v>1415</v>
      </c>
    </row>
    <row r="14" spans="2:6" ht="15" customHeight="1" x14ac:dyDescent="0.35">
      <c r="B14" s="7">
        <v>10</v>
      </c>
      <c r="C14" s="5" t="s">
        <v>140</v>
      </c>
      <c r="D14" s="16" t="s">
        <v>70</v>
      </c>
      <c r="E14" s="16" t="s">
        <v>1416</v>
      </c>
      <c r="F14" s="39" t="s">
        <v>1418</v>
      </c>
    </row>
    <row r="15" spans="2:6" ht="15" customHeight="1" x14ac:dyDescent="0.35">
      <c r="B15" s="7">
        <v>11</v>
      </c>
      <c r="C15" s="5" t="s">
        <v>140</v>
      </c>
      <c r="D15" s="16" t="s">
        <v>70</v>
      </c>
      <c r="E15" s="16" t="s">
        <v>1419</v>
      </c>
      <c r="F15" s="39" t="s">
        <v>1421</v>
      </c>
    </row>
    <row r="16" spans="2:6" ht="15" customHeight="1" x14ac:dyDescent="0.35">
      <c r="B16" s="7">
        <v>12</v>
      </c>
      <c r="C16" s="5" t="s">
        <v>140</v>
      </c>
      <c r="D16" s="16" t="s">
        <v>70</v>
      </c>
      <c r="E16" s="16" t="s">
        <v>1422</v>
      </c>
      <c r="F16" s="39" t="s">
        <v>1424</v>
      </c>
    </row>
    <row r="17" spans="2:6" ht="15" customHeight="1" x14ac:dyDescent="0.35">
      <c r="B17" s="7">
        <v>13</v>
      </c>
      <c r="C17" s="5" t="s">
        <v>140</v>
      </c>
      <c r="D17" s="16" t="s">
        <v>70</v>
      </c>
      <c r="E17" s="16" t="s">
        <v>1425</v>
      </c>
      <c r="F17" s="39" t="s">
        <v>1427</v>
      </c>
    </row>
    <row r="18" spans="2:6" ht="15" customHeight="1" x14ac:dyDescent="0.35">
      <c r="B18" s="7">
        <v>14</v>
      </c>
      <c r="C18" s="5" t="s">
        <v>140</v>
      </c>
      <c r="D18" s="16" t="s">
        <v>70</v>
      </c>
      <c r="E18" s="16" t="s">
        <v>1428</v>
      </c>
      <c r="F18" s="39" t="s">
        <v>1430</v>
      </c>
    </row>
    <row r="19" spans="2:6" ht="15" customHeight="1" x14ac:dyDescent="0.35">
      <c r="B19" s="7">
        <v>15</v>
      </c>
      <c r="C19" s="5" t="s">
        <v>140</v>
      </c>
      <c r="D19" s="16" t="s">
        <v>70</v>
      </c>
      <c r="E19" s="16" t="s">
        <v>1431</v>
      </c>
      <c r="F19" s="39" t="s">
        <v>1433</v>
      </c>
    </row>
    <row r="20" spans="2:6" ht="15" customHeight="1" x14ac:dyDescent="0.35">
      <c r="B20" s="7">
        <v>16</v>
      </c>
      <c r="C20" s="5" t="s">
        <v>140</v>
      </c>
      <c r="D20" s="16" t="s">
        <v>70</v>
      </c>
      <c r="E20" s="16" t="s">
        <v>1089</v>
      </c>
      <c r="F20" s="39" t="s">
        <v>1435</v>
      </c>
    </row>
    <row r="21" spans="2:6" ht="15" customHeight="1" x14ac:dyDescent="0.35">
      <c r="B21" s="7">
        <v>17</v>
      </c>
      <c r="C21" s="5" t="s">
        <v>140</v>
      </c>
      <c r="D21" s="16" t="s">
        <v>70</v>
      </c>
      <c r="E21" s="16" t="s">
        <v>1436</v>
      </c>
      <c r="F21" s="39" t="s">
        <v>1438</v>
      </c>
    </row>
    <row r="22" spans="2:6" ht="15" customHeight="1" x14ac:dyDescent="0.35">
      <c r="B22" s="7">
        <v>18</v>
      </c>
      <c r="C22" s="5" t="s">
        <v>140</v>
      </c>
      <c r="D22" s="16" t="s">
        <v>70</v>
      </c>
      <c r="E22" s="16" t="s">
        <v>1439</v>
      </c>
      <c r="F22" s="39" t="s">
        <v>1441</v>
      </c>
    </row>
    <row r="23" spans="2:6" ht="15" customHeight="1" x14ac:dyDescent="0.35">
      <c r="B23" s="7">
        <v>19</v>
      </c>
      <c r="C23" s="5" t="s">
        <v>140</v>
      </c>
      <c r="D23" s="16" t="s">
        <v>70</v>
      </c>
      <c r="E23" s="16" t="s">
        <v>1442</v>
      </c>
      <c r="F23" s="39" t="s">
        <v>1444</v>
      </c>
    </row>
    <row r="24" spans="2:6" ht="15" customHeight="1" x14ac:dyDescent="0.35">
      <c r="B24" s="7">
        <v>20</v>
      </c>
      <c r="C24" s="5" t="s">
        <v>140</v>
      </c>
      <c r="D24" s="16" t="s">
        <v>70</v>
      </c>
      <c r="E24" s="16" t="s">
        <v>1445</v>
      </c>
      <c r="F24" s="39" t="s">
        <v>1447</v>
      </c>
    </row>
    <row r="25" spans="2:6" ht="15" customHeight="1" x14ac:dyDescent="0.35">
      <c r="B25" s="7">
        <v>21</v>
      </c>
      <c r="C25" s="5" t="s">
        <v>140</v>
      </c>
      <c r="D25" s="16" t="s">
        <v>70</v>
      </c>
      <c r="E25" s="16" t="s">
        <v>1448</v>
      </c>
      <c r="F25" s="39" t="s">
        <v>1450</v>
      </c>
    </row>
    <row r="26" spans="2:6" ht="15" customHeight="1" x14ac:dyDescent="0.35">
      <c r="B26" s="7">
        <v>22</v>
      </c>
      <c r="C26" s="5" t="s">
        <v>140</v>
      </c>
      <c r="D26" s="16" t="s">
        <v>70</v>
      </c>
      <c r="E26" s="16" t="s">
        <v>1448</v>
      </c>
      <c r="F26" s="39" t="s">
        <v>1452</v>
      </c>
    </row>
    <row r="27" spans="2:6" ht="15" customHeight="1" x14ac:dyDescent="0.35">
      <c r="B27" s="7">
        <v>23</v>
      </c>
      <c r="C27" s="5" t="s">
        <v>140</v>
      </c>
      <c r="D27" s="16" t="s">
        <v>70</v>
      </c>
      <c r="E27" s="16" t="s">
        <v>1453</v>
      </c>
      <c r="F27" s="39" t="s">
        <v>1455</v>
      </c>
    </row>
    <row r="28" spans="2:6" ht="15" customHeight="1" x14ac:dyDescent="0.35">
      <c r="B28" s="7">
        <v>24</v>
      </c>
      <c r="C28" s="5" t="s">
        <v>140</v>
      </c>
      <c r="D28" s="16" t="s">
        <v>70</v>
      </c>
      <c r="E28" s="16" t="s">
        <v>1456</v>
      </c>
      <c r="F28" s="39" t="s">
        <v>1458</v>
      </c>
    </row>
    <row r="29" spans="2:6" ht="15" customHeight="1" x14ac:dyDescent="0.35">
      <c r="B29" s="7">
        <v>25</v>
      </c>
      <c r="C29" s="5" t="s">
        <v>140</v>
      </c>
      <c r="D29" s="20" t="s">
        <v>70</v>
      </c>
      <c r="E29" s="20" t="s">
        <v>1459</v>
      </c>
      <c r="F29" s="48" t="s">
        <v>1461</v>
      </c>
    </row>
    <row r="30" spans="2:6" ht="15" customHeight="1" x14ac:dyDescent="0.35">
      <c r="B30" s="7">
        <v>26</v>
      </c>
      <c r="C30" s="5" t="s">
        <v>140</v>
      </c>
      <c r="D30" s="16" t="s">
        <v>70</v>
      </c>
      <c r="E30" s="16" t="s">
        <v>1462</v>
      </c>
      <c r="F30" s="39" t="s">
        <v>1464</v>
      </c>
    </row>
    <row r="31" spans="2:6" ht="15" customHeight="1" x14ac:dyDescent="0.35">
      <c r="B31" s="7">
        <v>27</v>
      </c>
      <c r="C31" s="5" t="s">
        <v>140</v>
      </c>
      <c r="D31" s="16" t="s">
        <v>70</v>
      </c>
      <c r="E31" s="16" t="s">
        <v>1465</v>
      </c>
      <c r="F31" s="39" t="s">
        <v>1467</v>
      </c>
    </row>
    <row r="32" spans="2:6" ht="15" customHeight="1" x14ac:dyDescent="0.35">
      <c r="B32" s="7">
        <v>28</v>
      </c>
      <c r="C32" s="5" t="s">
        <v>140</v>
      </c>
      <c r="D32" s="16" t="s">
        <v>70</v>
      </c>
      <c r="E32" s="16" t="s">
        <v>1468</v>
      </c>
      <c r="F32" s="39" t="s">
        <v>1470</v>
      </c>
    </row>
    <row r="33" spans="2:6" ht="15" customHeight="1" x14ac:dyDescent="0.35">
      <c r="B33" s="7">
        <v>29</v>
      </c>
      <c r="C33" s="5" t="s">
        <v>140</v>
      </c>
      <c r="D33" s="16" t="s">
        <v>70</v>
      </c>
      <c r="E33" s="16" t="s">
        <v>1471</v>
      </c>
      <c r="F33" s="39" t="s">
        <v>1473</v>
      </c>
    </row>
    <row r="34" spans="2:6" ht="15" customHeight="1" x14ac:dyDescent="0.35">
      <c r="B34" s="7">
        <v>30</v>
      </c>
      <c r="C34" s="5" t="s">
        <v>140</v>
      </c>
      <c r="D34" s="16" t="s">
        <v>70</v>
      </c>
      <c r="E34" s="16" t="s">
        <v>1474</v>
      </c>
      <c r="F34" s="39" t="s">
        <v>1476</v>
      </c>
    </row>
    <row r="35" spans="2:6" ht="15" customHeight="1" x14ac:dyDescent="0.35">
      <c r="B35" s="7">
        <v>31</v>
      </c>
      <c r="C35" s="5" t="s">
        <v>140</v>
      </c>
      <c r="D35" s="16" t="s">
        <v>70</v>
      </c>
      <c r="E35" s="16" t="s">
        <v>1477</v>
      </c>
      <c r="F35" s="39" t="s">
        <v>1479</v>
      </c>
    </row>
    <row r="36" spans="2:6" ht="15" customHeight="1" x14ac:dyDescent="0.35">
      <c r="B36" s="7">
        <v>32</v>
      </c>
      <c r="C36" s="5" t="s">
        <v>140</v>
      </c>
      <c r="D36" s="16" t="s">
        <v>70</v>
      </c>
      <c r="E36" s="16" t="s">
        <v>1480</v>
      </c>
      <c r="F36" s="39" t="s">
        <v>1482</v>
      </c>
    </row>
    <row r="37" spans="2:6" ht="15" customHeight="1" x14ac:dyDescent="0.35">
      <c r="B37" s="7">
        <v>33</v>
      </c>
      <c r="C37" s="5" t="s">
        <v>140</v>
      </c>
      <c r="D37" s="16" t="s">
        <v>70</v>
      </c>
      <c r="E37" s="16" t="s">
        <v>1483</v>
      </c>
      <c r="F37" s="39" t="s">
        <v>1485</v>
      </c>
    </row>
    <row r="38" spans="2:6" ht="15" customHeight="1" x14ac:dyDescent="0.35">
      <c r="B38" s="7">
        <v>34</v>
      </c>
      <c r="C38" s="5" t="s">
        <v>140</v>
      </c>
      <c r="D38" s="16" t="s">
        <v>70</v>
      </c>
      <c r="E38" s="16" t="s">
        <v>1486</v>
      </c>
      <c r="F38" s="39" t="s">
        <v>1488</v>
      </c>
    </row>
    <row r="39" spans="2:6" ht="15" customHeight="1" x14ac:dyDescent="0.35">
      <c r="B39" s="7">
        <v>35</v>
      </c>
      <c r="C39" s="5" t="s">
        <v>140</v>
      </c>
      <c r="D39" s="16" t="s">
        <v>70</v>
      </c>
      <c r="E39" s="16" t="s">
        <v>1489</v>
      </c>
      <c r="F39" s="39" t="s">
        <v>1491</v>
      </c>
    </row>
    <row r="40" spans="2:6" ht="15" customHeight="1" x14ac:dyDescent="0.35">
      <c r="B40" s="7">
        <v>36</v>
      </c>
      <c r="C40" s="5" t="s">
        <v>140</v>
      </c>
      <c r="D40" s="16" t="s">
        <v>70</v>
      </c>
      <c r="E40" s="16" t="s">
        <v>1492</v>
      </c>
      <c r="F40" s="39" t="s">
        <v>1494</v>
      </c>
    </row>
    <row r="41" spans="2:6" ht="15" customHeight="1" x14ac:dyDescent="0.35">
      <c r="B41" s="7">
        <v>37</v>
      </c>
      <c r="C41" s="5" t="s">
        <v>140</v>
      </c>
      <c r="D41" s="16" t="s">
        <v>70</v>
      </c>
      <c r="E41" s="16" t="s">
        <v>1495</v>
      </c>
      <c r="F41" s="39" t="s">
        <v>1497</v>
      </c>
    </row>
    <row r="42" spans="2:6" ht="15" customHeight="1" x14ac:dyDescent="0.35">
      <c r="B42" s="7">
        <v>38</v>
      </c>
      <c r="C42" s="5" t="s">
        <v>140</v>
      </c>
      <c r="D42" s="16" t="s">
        <v>70</v>
      </c>
      <c r="E42" s="16" t="s">
        <v>1498</v>
      </c>
      <c r="F42" s="39" t="s">
        <v>1500</v>
      </c>
    </row>
    <row r="43" spans="2:6" ht="15" customHeight="1" x14ac:dyDescent="0.35">
      <c r="B43" s="7">
        <v>39</v>
      </c>
      <c r="C43" s="5" t="s">
        <v>140</v>
      </c>
      <c r="D43" s="16" t="s">
        <v>70</v>
      </c>
      <c r="E43" s="16" t="s">
        <v>1501</v>
      </c>
      <c r="F43" s="39" t="s">
        <v>1503</v>
      </c>
    </row>
    <row r="44" spans="2:6" ht="15" customHeight="1" x14ac:dyDescent="0.35">
      <c r="B44" s="7">
        <v>40</v>
      </c>
      <c r="C44" s="5" t="s">
        <v>140</v>
      </c>
      <c r="D44" s="16" t="s">
        <v>70</v>
      </c>
      <c r="E44" s="16" t="s">
        <v>104</v>
      </c>
      <c r="F44" s="39" t="s">
        <v>1505</v>
      </c>
    </row>
    <row r="45" spans="2:6" ht="15" customHeight="1" x14ac:dyDescent="0.35">
      <c r="B45" s="7">
        <v>41</v>
      </c>
      <c r="C45" s="5" t="s">
        <v>140</v>
      </c>
      <c r="D45" s="16" t="s">
        <v>70</v>
      </c>
      <c r="E45" s="16" t="s">
        <v>101</v>
      </c>
      <c r="F45" s="39" t="s">
        <v>1507</v>
      </c>
    </row>
    <row r="46" spans="2:6" ht="15" customHeight="1" x14ac:dyDescent="0.35">
      <c r="B46" s="7">
        <v>42</v>
      </c>
      <c r="C46" s="5" t="s">
        <v>140</v>
      </c>
      <c r="D46" s="16" t="s">
        <v>20</v>
      </c>
      <c r="E46" s="16" t="s">
        <v>1508</v>
      </c>
      <c r="F46" s="39" t="s">
        <v>1510</v>
      </c>
    </row>
    <row r="47" spans="2:6" ht="15" customHeight="1" x14ac:dyDescent="0.35">
      <c r="B47" s="7">
        <v>43</v>
      </c>
      <c r="C47" s="5" t="s">
        <v>140</v>
      </c>
      <c r="D47" s="16" t="s">
        <v>20</v>
      </c>
      <c r="E47" s="16" t="s">
        <v>1511</v>
      </c>
      <c r="F47" s="39" t="s">
        <v>1513</v>
      </c>
    </row>
    <row r="48" spans="2:6" ht="15" customHeight="1" x14ac:dyDescent="0.35">
      <c r="B48" s="7">
        <v>44</v>
      </c>
      <c r="C48" s="5" t="s">
        <v>140</v>
      </c>
      <c r="D48" s="16" t="s">
        <v>20</v>
      </c>
      <c r="E48" s="16" t="s">
        <v>1514</v>
      </c>
      <c r="F48" s="39" t="s">
        <v>1516</v>
      </c>
    </row>
    <row r="49" spans="2:6" ht="15" customHeight="1" x14ac:dyDescent="0.35">
      <c r="B49" s="7">
        <v>45</v>
      </c>
      <c r="C49" s="5" t="s">
        <v>140</v>
      </c>
      <c r="D49" s="16" t="s">
        <v>20</v>
      </c>
      <c r="E49" s="16" t="s">
        <v>1517</v>
      </c>
      <c r="F49" s="39" t="s">
        <v>1519</v>
      </c>
    </row>
    <row r="50" spans="2:6" ht="15" customHeight="1" x14ac:dyDescent="0.35">
      <c r="B50" s="7">
        <v>46</v>
      </c>
      <c r="C50" s="5" t="s">
        <v>140</v>
      </c>
      <c r="D50" s="16" t="s">
        <v>20</v>
      </c>
      <c r="E50" s="16" t="s">
        <v>1520</v>
      </c>
      <c r="F50" s="39" t="s">
        <v>1522</v>
      </c>
    </row>
    <row r="51" spans="2:6" ht="15" customHeight="1" x14ac:dyDescent="0.35">
      <c r="B51" s="7">
        <v>47</v>
      </c>
      <c r="C51" s="5" t="s">
        <v>140</v>
      </c>
      <c r="D51" s="16" t="s">
        <v>20</v>
      </c>
      <c r="E51" s="16" t="s">
        <v>1523</v>
      </c>
      <c r="F51" s="39" t="s">
        <v>1525</v>
      </c>
    </row>
    <row r="52" spans="2:6" ht="15" customHeight="1" x14ac:dyDescent="0.35">
      <c r="B52" s="7">
        <v>48</v>
      </c>
      <c r="C52" s="5" t="s">
        <v>140</v>
      </c>
      <c r="D52" s="16" t="s">
        <v>20</v>
      </c>
      <c r="E52" s="16" t="s">
        <v>1526</v>
      </c>
      <c r="F52" s="39" t="s">
        <v>1528</v>
      </c>
    </row>
    <row r="53" spans="2:6" ht="15" customHeight="1" x14ac:dyDescent="0.35">
      <c r="B53" s="7">
        <v>49</v>
      </c>
      <c r="C53" s="5" t="s">
        <v>140</v>
      </c>
      <c r="D53" s="16" t="s">
        <v>20</v>
      </c>
      <c r="E53" s="16" t="s">
        <v>1529</v>
      </c>
      <c r="F53" s="39" t="s">
        <v>1531</v>
      </c>
    </row>
    <row r="54" spans="2:6" ht="15" customHeight="1" x14ac:dyDescent="0.35">
      <c r="B54" s="7">
        <v>50</v>
      </c>
      <c r="C54" s="5" t="s">
        <v>140</v>
      </c>
      <c r="D54" s="16" t="s">
        <v>20</v>
      </c>
      <c r="E54" s="16" t="s">
        <v>100</v>
      </c>
      <c r="F54" s="39" t="s">
        <v>1533</v>
      </c>
    </row>
    <row r="55" spans="2:6" ht="15" customHeight="1" x14ac:dyDescent="0.35">
      <c r="B55" s="7">
        <v>51</v>
      </c>
      <c r="C55" s="5" t="s">
        <v>140</v>
      </c>
      <c r="D55" s="16" t="s">
        <v>25</v>
      </c>
      <c r="E55" s="16" t="s">
        <v>98</v>
      </c>
      <c r="F55" s="39" t="s">
        <v>1535</v>
      </c>
    </row>
    <row r="56" spans="2:6" ht="15" customHeight="1" x14ac:dyDescent="0.35">
      <c r="B56" s="7">
        <v>52</v>
      </c>
      <c r="C56" s="5" t="s">
        <v>140</v>
      </c>
      <c r="D56" s="16" t="s">
        <v>25</v>
      </c>
      <c r="E56" s="16" t="s">
        <v>1536</v>
      </c>
      <c r="F56" s="39" t="s">
        <v>1538</v>
      </c>
    </row>
    <row r="57" spans="2:6" ht="15" customHeight="1" x14ac:dyDescent="0.35">
      <c r="B57" s="7">
        <v>53</v>
      </c>
      <c r="C57" s="5" t="s">
        <v>140</v>
      </c>
      <c r="D57" s="16" t="s">
        <v>25</v>
      </c>
      <c r="E57" s="16" t="s">
        <v>1539</v>
      </c>
      <c r="F57" s="39" t="s">
        <v>1541</v>
      </c>
    </row>
    <row r="58" spans="2:6" ht="15" customHeight="1" x14ac:dyDescent="0.35">
      <c r="B58" s="7">
        <v>54</v>
      </c>
      <c r="C58" s="5" t="s">
        <v>140</v>
      </c>
      <c r="D58" s="16" t="s">
        <v>25</v>
      </c>
      <c r="E58" s="16" t="s">
        <v>1542</v>
      </c>
      <c r="F58" s="39" t="s">
        <v>1544</v>
      </c>
    </row>
    <row r="59" spans="2:6" ht="15" customHeight="1" x14ac:dyDescent="0.35">
      <c r="B59" s="7">
        <v>55</v>
      </c>
      <c r="C59" s="5" t="s">
        <v>140</v>
      </c>
      <c r="D59" s="16" t="s">
        <v>25</v>
      </c>
      <c r="E59" s="16" t="s">
        <v>103</v>
      </c>
      <c r="F59" s="39" t="s">
        <v>1546</v>
      </c>
    </row>
    <row r="60" spans="2:6" ht="15" customHeight="1" x14ac:dyDescent="0.35">
      <c r="B60" s="7">
        <v>56</v>
      </c>
      <c r="C60" s="5" t="s">
        <v>140</v>
      </c>
      <c r="D60" s="16" t="s">
        <v>25</v>
      </c>
      <c r="E60" s="16" t="s">
        <v>1547</v>
      </c>
      <c r="F60" s="39" t="s">
        <v>1549</v>
      </c>
    </row>
    <row r="61" spans="2:6" ht="15" customHeight="1" x14ac:dyDescent="0.35">
      <c r="B61" s="7">
        <v>57</v>
      </c>
      <c r="C61" s="5" t="s">
        <v>140</v>
      </c>
      <c r="D61" s="16" t="s">
        <v>25</v>
      </c>
      <c r="E61" s="16" t="s">
        <v>1550</v>
      </c>
      <c r="F61" s="39" t="s">
        <v>1552</v>
      </c>
    </row>
    <row r="62" spans="2:6" ht="15" customHeight="1" x14ac:dyDescent="0.35">
      <c r="B62" s="7">
        <v>58</v>
      </c>
      <c r="C62" s="5" t="s">
        <v>140</v>
      </c>
      <c r="D62" s="16" t="s">
        <v>25</v>
      </c>
      <c r="E62" s="16" t="s">
        <v>1553</v>
      </c>
      <c r="F62" s="39" t="s">
        <v>1555</v>
      </c>
    </row>
    <row r="63" spans="2:6" ht="15" customHeight="1" x14ac:dyDescent="0.35">
      <c r="B63" s="7">
        <v>59</v>
      </c>
      <c r="C63" s="5" t="s">
        <v>140</v>
      </c>
      <c r="D63" s="16" t="s">
        <v>25</v>
      </c>
      <c r="E63" s="16" t="s">
        <v>1556</v>
      </c>
      <c r="F63" s="39" t="s">
        <v>1558</v>
      </c>
    </row>
    <row r="64" spans="2:6" ht="15" customHeight="1" x14ac:dyDescent="0.35">
      <c r="B64" s="7">
        <v>60</v>
      </c>
      <c r="C64" s="5" t="s">
        <v>140</v>
      </c>
      <c r="D64" s="16" t="s">
        <v>25</v>
      </c>
      <c r="E64" s="16" t="s">
        <v>1559</v>
      </c>
      <c r="F64" s="39" t="s">
        <v>1561</v>
      </c>
    </row>
    <row r="65" spans="2:6" ht="15" customHeight="1" x14ac:dyDescent="0.35">
      <c r="B65" s="7">
        <v>61</v>
      </c>
      <c r="C65" s="5" t="s">
        <v>140</v>
      </c>
      <c r="D65" s="16" t="s">
        <v>25</v>
      </c>
      <c r="E65" s="16" t="s">
        <v>1562</v>
      </c>
      <c r="F65" s="39" t="s">
        <v>1564</v>
      </c>
    </row>
    <row r="66" spans="2:6" ht="15" customHeight="1" x14ac:dyDescent="0.35">
      <c r="B66" s="7">
        <v>62</v>
      </c>
      <c r="C66" s="5" t="s">
        <v>140</v>
      </c>
      <c r="D66" s="16" t="s">
        <v>25</v>
      </c>
      <c r="E66" s="16" t="s">
        <v>1565</v>
      </c>
      <c r="F66" s="39" t="s">
        <v>1567</v>
      </c>
    </row>
    <row r="67" spans="2:6" ht="15" customHeight="1" x14ac:dyDescent="0.35">
      <c r="B67" s="7">
        <v>63</v>
      </c>
      <c r="C67" s="5" t="s">
        <v>140</v>
      </c>
      <c r="D67" s="16" t="s">
        <v>25</v>
      </c>
      <c r="E67" s="16" t="s">
        <v>1568</v>
      </c>
      <c r="F67" s="39" t="s">
        <v>1570</v>
      </c>
    </row>
    <row r="68" spans="2:6" ht="15" customHeight="1" x14ac:dyDescent="0.35">
      <c r="B68" s="7">
        <v>64</v>
      </c>
      <c r="C68" s="5" t="s">
        <v>140</v>
      </c>
      <c r="D68" s="16" t="s">
        <v>25</v>
      </c>
      <c r="E68" s="16" t="s">
        <v>1571</v>
      </c>
      <c r="F68" s="39" t="s">
        <v>1573</v>
      </c>
    </row>
    <row r="69" spans="2:6" ht="15" customHeight="1" x14ac:dyDescent="0.35">
      <c r="B69" s="7">
        <v>65</v>
      </c>
      <c r="C69" s="5" t="s">
        <v>140</v>
      </c>
      <c r="D69" s="16" t="s">
        <v>25</v>
      </c>
      <c r="E69" s="16" t="s">
        <v>1574</v>
      </c>
      <c r="F69" s="39" t="s">
        <v>1576</v>
      </c>
    </row>
    <row r="70" spans="2:6" ht="15" customHeight="1" x14ac:dyDescent="0.35">
      <c r="B70" s="7">
        <v>66</v>
      </c>
      <c r="C70" s="5" t="s">
        <v>140</v>
      </c>
      <c r="D70" s="16" t="s">
        <v>25</v>
      </c>
      <c r="E70" s="16" t="s">
        <v>1577</v>
      </c>
      <c r="F70" s="39" t="s">
        <v>1579</v>
      </c>
    </row>
    <row r="71" spans="2:6" ht="15" customHeight="1" x14ac:dyDescent="0.35">
      <c r="B71" s="7">
        <v>67</v>
      </c>
      <c r="C71" s="5" t="s">
        <v>140</v>
      </c>
      <c r="D71" s="16" t="s">
        <v>25</v>
      </c>
      <c r="E71" s="16" t="s">
        <v>1580</v>
      </c>
      <c r="F71" s="39" t="s">
        <v>1582</v>
      </c>
    </row>
    <row r="72" spans="2:6" ht="15" customHeight="1" x14ac:dyDescent="0.35">
      <c r="B72" s="7">
        <v>68</v>
      </c>
      <c r="C72" s="5" t="s">
        <v>140</v>
      </c>
      <c r="D72" s="16" t="s">
        <v>25</v>
      </c>
      <c r="E72" s="16" t="s">
        <v>1583</v>
      </c>
      <c r="F72" s="39" t="s">
        <v>1585</v>
      </c>
    </row>
    <row r="73" spans="2:6" ht="15" customHeight="1" x14ac:dyDescent="0.35">
      <c r="B73" s="7">
        <v>69</v>
      </c>
      <c r="C73" s="5" t="s">
        <v>140</v>
      </c>
      <c r="D73" s="16" t="s">
        <v>25</v>
      </c>
      <c r="E73" s="16" t="s">
        <v>1586</v>
      </c>
      <c r="F73" s="39" t="s">
        <v>1588</v>
      </c>
    </row>
    <row r="74" spans="2:6" ht="15" customHeight="1" x14ac:dyDescent="0.35">
      <c r="B74" s="7">
        <v>70</v>
      </c>
      <c r="C74" s="5" t="s">
        <v>140</v>
      </c>
      <c r="D74" s="16" t="s">
        <v>25</v>
      </c>
      <c r="E74" s="16" t="s">
        <v>74</v>
      </c>
      <c r="F74" s="39" t="s">
        <v>1590</v>
      </c>
    </row>
    <row r="75" spans="2:6" ht="15" customHeight="1" x14ac:dyDescent="0.35">
      <c r="B75" s="7">
        <v>71</v>
      </c>
      <c r="C75" s="5" t="s">
        <v>140</v>
      </c>
      <c r="D75" s="16" t="s">
        <v>25</v>
      </c>
      <c r="E75" s="16" t="s">
        <v>1591</v>
      </c>
      <c r="F75" s="39" t="s">
        <v>1593</v>
      </c>
    </row>
    <row r="76" spans="2:6" ht="15" customHeight="1" x14ac:dyDescent="0.35">
      <c r="B76" s="7">
        <v>72</v>
      </c>
      <c r="C76" s="5" t="s">
        <v>140</v>
      </c>
      <c r="D76" s="16" t="s">
        <v>25</v>
      </c>
      <c r="E76" s="16" t="s">
        <v>73</v>
      </c>
      <c r="F76" s="39" t="s">
        <v>1595</v>
      </c>
    </row>
    <row r="77" spans="2:6" ht="15" customHeight="1" x14ac:dyDescent="0.35">
      <c r="B77" s="7">
        <v>73</v>
      </c>
      <c r="C77" s="5" t="s">
        <v>140</v>
      </c>
      <c r="D77" s="16" t="s">
        <v>25</v>
      </c>
      <c r="E77" s="16" t="s">
        <v>102</v>
      </c>
      <c r="F77" s="39" t="s">
        <v>1597</v>
      </c>
    </row>
    <row r="78" spans="2:6" ht="15" customHeight="1" x14ac:dyDescent="0.35">
      <c r="B78" s="7">
        <v>74</v>
      </c>
      <c r="C78" s="5" t="s">
        <v>140</v>
      </c>
      <c r="D78" s="16" t="s">
        <v>25</v>
      </c>
      <c r="E78" s="16" t="s">
        <v>1598</v>
      </c>
      <c r="F78" s="39" t="s">
        <v>1600</v>
      </c>
    </row>
    <row r="79" spans="2:6" ht="15" customHeight="1" x14ac:dyDescent="0.35">
      <c r="B79" s="7">
        <v>75</v>
      </c>
      <c r="C79" s="5" t="s">
        <v>140</v>
      </c>
      <c r="D79" s="16" t="s">
        <v>25</v>
      </c>
      <c r="E79" s="16" t="s">
        <v>1598</v>
      </c>
      <c r="F79" s="39" t="s">
        <v>1602</v>
      </c>
    </row>
    <row r="80" spans="2:6" ht="15" customHeight="1" x14ac:dyDescent="0.35">
      <c r="B80" s="7">
        <v>76</v>
      </c>
      <c r="C80" s="5" t="s">
        <v>140</v>
      </c>
      <c r="D80" s="16" t="s">
        <v>25</v>
      </c>
      <c r="E80" s="16" t="s">
        <v>1603</v>
      </c>
      <c r="F80" s="39" t="s">
        <v>1605</v>
      </c>
    </row>
    <row r="81" spans="2:6" ht="15" customHeight="1" x14ac:dyDescent="0.35">
      <c r="B81" s="7">
        <v>77</v>
      </c>
      <c r="C81" s="5" t="s">
        <v>140</v>
      </c>
      <c r="D81" s="16" t="s">
        <v>25</v>
      </c>
      <c r="E81" s="16" t="s">
        <v>1606</v>
      </c>
      <c r="F81" s="39" t="s">
        <v>1608</v>
      </c>
    </row>
    <row r="82" spans="2:6" ht="15" customHeight="1" x14ac:dyDescent="0.35">
      <c r="B82" s="7">
        <v>78</v>
      </c>
      <c r="C82" s="5" t="s">
        <v>140</v>
      </c>
      <c r="D82" s="16" t="s">
        <v>25</v>
      </c>
      <c r="E82" s="16" t="s">
        <v>1609</v>
      </c>
      <c r="F82" s="39" t="s">
        <v>1611</v>
      </c>
    </row>
    <row r="83" spans="2:6" ht="15" customHeight="1" thickBot="1" x14ac:dyDescent="0.4">
      <c r="B83" s="8">
        <v>79</v>
      </c>
      <c r="C83" s="21" t="s">
        <v>140</v>
      </c>
      <c r="D83" s="18" t="s">
        <v>25</v>
      </c>
      <c r="E83" s="18" t="s">
        <v>1612</v>
      </c>
      <c r="F83" s="43" t="s">
        <v>1614</v>
      </c>
    </row>
  </sheetData>
  <mergeCells count="1">
    <mergeCell ref="B2:F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E7D4-7006-4D81-974A-1289DE7D94FC}">
  <sheetPr>
    <tabColor rgb="FFFFFF00"/>
  </sheetPr>
  <dimension ref="B1:F336"/>
  <sheetViews>
    <sheetView showGridLines="0" zoomScale="90" zoomScaleNormal="90" workbookViewId="0"/>
  </sheetViews>
  <sheetFormatPr defaultRowHeight="14" x14ac:dyDescent="0.35"/>
  <cols>
    <col min="1" max="1" width="4.6328125" style="9" customWidth="1"/>
    <col min="2" max="2" width="5.54296875" style="4" customWidth="1"/>
    <col min="3" max="3" width="28.453125" style="10" bestFit="1" customWidth="1"/>
    <col min="4" max="4" width="16" style="10" bestFit="1" customWidth="1"/>
    <col min="5" max="5" width="63.90625" style="10" bestFit="1" customWidth="1"/>
    <col min="6" max="6" width="96.36328125" style="10" bestFit="1" customWidth="1"/>
    <col min="7" max="16384" width="8.7265625" style="9"/>
  </cols>
  <sheetData>
    <row r="1" spans="2:6" ht="33.5" customHeight="1" x14ac:dyDescent="0.35"/>
    <row r="2" spans="2:6" ht="14" customHeight="1" x14ac:dyDescent="0.35">
      <c r="B2" s="59" t="s">
        <v>274</v>
      </c>
      <c r="C2" s="59"/>
      <c r="D2" s="59"/>
      <c r="E2" s="59"/>
      <c r="F2" s="59"/>
    </row>
    <row r="3" spans="2:6" ht="36" customHeight="1" thickBot="1" x14ac:dyDescent="0.4">
      <c r="B3" s="60"/>
      <c r="C3" s="60"/>
      <c r="D3" s="60"/>
      <c r="E3" s="60"/>
      <c r="F3" s="60"/>
    </row>
    <row r="4" spans="2:6" ht="15" customHeight="1" x14ac:dyDescent="0.35">
      <c r="B4" s="50" t="s">
        <v>7</v>
      </c>
      <c r="C4" s="53" t="s">
        <v>138</v>
      </c>
      <c r="D4" s="53" t="s">
        <v>8</v>
      </c>
      <c r="E4" s="51" t="s">
        <v>9</v>
      </c>
      <c r="F4" s="52" t="s">
        <v>10</v>
      </c>
    </row>
    <row r="5" spans="2:6" ht="15" customHeight="1" x14ac:dyDescent="0.35">
      <c r="B5" s="7">
        <v>1</v>
      </c>
      <c r="C5" s="30" t="s">
        <v>141</v>
      </c>
      <c r="D5" s="30" t="s">
        <v>11</v>
      </c>
      <c r="E5" s="30" t="s">
        <v>1615</v>
      </c>
      <c r="F5" s="41" t="s">
        <v>1617</v>
      </c>
    </row>
    <row r="6" spans="2:6" ht="15" customHeight="1" x14ac:dyDescent="0.35">
      <c r="B6" s="7">
        <v>2</v>
      </c>
      <c r="C6" s="30" t="s">
        <v>141</v>
      </c>
      <c r="D6" s="30" t="s">
        <v>11</v>
      </c>
      <c r="E6" s="30" t="s">
        <v>1618</v>
      </c>
      <c r="F6" s="41" t="s">
        <v>1620</v>
      </c>
    </row>
    <row r="7" spans="2:6" ht="15" customHeight="1" x14ac:dyDescent="0.35">
      <c r="B7" s="7">
        <v>3</v>
      </c>
      <c r="C7" s="30" t="s">
        <v>141</v>
      </c>
      <c r="D7" s="30" t="s">
        <v>11</v>
      </c>
      <c r="E7" s="30" t="s">
        <v>1621</v>
      </c>
      <c r="F7" s="41" t="s">
        <v>1623</v>
      </c>
    </row>
    <row r="8" spans="2:6" ht="15" customHeight="1" x14ac:dyDescent="0.35">
      <c r="B8" s="7">
        <v>4</v>
      </c>
      <c r="C8" s="30" t="s">
        <v>141</v>
      </c>
      <c r="D8" s="30" t="s">
        <v>11</v>
      </c>
      <c r="E8" s="30" t="s">
        <v>1624</v>
      </c>
      <c r="F8" s="41" t="s">
        <v>1626</v>
      </c>
    </row>
    <row r="9" spans="2:6" ht="15" customHeight="1" x14ac:dyDescent="0.35">
      <c r="B9" s="7">
        <v>5</v>
      </c>
      <c r="C9" s="30" t="s">
        <v>141</v>
      </c>
      <c r="D9" s="30" t="s">
        <v>11</v>
      </c>
      <c r="E9" s="30" t="s">
        <v>1627</v>
      </c>
      <c r="F9" s="41" t="s">
        <v>1629</v>
      </c>
    </row>
    <row r="10" spans="2:6" ht="15" customHeight="1" x14ac:dyDescent="0.35">
      <c r="B10" s="7">
        <v>6</v>
      </c>
      <c r="C10" s="30" t="s">
        <v>141</v>
      </c>
      <c r="D10" s="30" t="s">
        <v>11</v>
      </c>
      <c r="E10" s="30" t="s">
        <v>1630</v>
      </c>
      <c r="F10" s="41" t="s">
        <v>1632</v>
      </c>
    </row>
    <row r="11" spans="2:6" ht="15" customHeight="1" x14ac:dyDescent="0.35">
      <c r="B11" s="7">
        <v>7</v>
      </c>
      <c r="C11" s="30" t="s">
        <v>141</v>
      </c>
      <c r="D11" s="30" t="s">
        <v>11</v>
      </c>
      <c r="E11" s="30" t="s">
        <v>131</v>
      </c>
      <c r="F11" s="41" t="s">
        <v>1634</v>
      </c>
    </row>
    <row r="12" spans="2:6" ht="15" customHeight="1" x14ac:dyDescent="0.35">
      <c r="B12" s="7">
        <v>8</v>
      </c>
      <c r="C12" s="30" t="s">
        <v>141</v>
      </c>
      <c r="D12" s="30" t="s">
        <v>11</v>
      </c>
      <c r="E12" s="30" t="s">
        <v>1635</v>
      </c>
      <c r="F12" s="41" t="s">
        <v>1637</v>
      </c>
    </row>
    <row r="13" spans="2:6" ht="15" customHeight="1" x14ac:dyDescent="0.35">
      <c r="B13" s="7">
        <v>9</v>
      </c>
      <c r="C13" s="30" t="s">
        <v>141</v>
      </c>
      <c r="D13" s="30" t="s">
        <v>11</v>
      </c>
      <c r="E13" s="30" t="s">
        <v>1638</v>
      </c>
      <c r="F13" s="41" t="s">
        <v>1640</v>
      </c>
    </row>
    <row r="14" spans="2:6" ht="15" customHeight="1" x14ac:dyDescent="0.35">
      <c r="B14" s="7">
        <v>10</v>
      </c>
      <c r="C14" s="30" t="s">
        <v>141</v>
      </c>
      <c r="D14" s="30" t="s">
        <v>17</v>
      </c>
      <c r="E14" s="30" t="s">
        <v>1641</v>
      </c>
      <c r="F14" s="41" t="s">
        <v>1643</v>
      </c>
    </row>
    <row r="15" spans="2:6" ht="15" customHeight="1" x14ac:dyDescent="0.35">
      <c r="B15" s="7">
        <v>11</v>
      </c>
      <c r="C15" s="30" t="s">
        <v>141</v>
      </c>
      <c r="D15" s="30" t="s">
        <v>17</v>
      </c>
      <c r="E15" s="30" t="s">
        <v>1644</v>
      </c>
      <c r="F15" s="41" t="s">
        <v>1646</v>
      </c>
    </row>
    <row r="16" spans="2:6" ht="15" customHeight="1" x14ac:dyDescent="0.35">
      <c r="B16" s="7">
        <v>12</v>
      </c>
      <c r="C16" s="30" t="s">
        <v>141</v>
      </c>
      <c r="D16" s="30" t="s">
        <v>17</v>
      </c>
      <c r="E16" s="30" t="s">
        <v>1647</v>
      </c>
      <c r="F16" s="41" t="s">
        <v>1649</v>
      </c>
    </row>
    <row r="17" spans="2:6" ht="15" customHeight="1" x14ac:dyDescent="0.35">
      <c r="B17" s="7">
        <v>13</v>
      </c>
      <c r="C17" s="30" t="s">
        <v>141</v>
      </c>
      <c r="D17" s="30" t="s">
        <v>17</v>
      </c>
      <c r="E17" s="30" t="s">
        <v>1647</v>
      </c>
      <c r="F17" s="41" t="s">
        <v>1651</v>
      </c>
    </row>
    <row r="18" spans="2:6" ht="15" customHeight="1" x14ac:dyDescent="0.35">
      <c r="B18" s="7">
        <v>14</v>
      </c>
      <c r="C18" s="30" t="s">
        <v>141</v>
      </c>
      <c r="D18" s="30" t="s">
        <v>17</v>
      </c>
      <c r="E18" s="30" t="s">
        <v>1652</v>
      </c>
      <c r="F18" s="41" t="s">
        <v>1654</v>
      </c>
    </row>
    <row r="19" spans="2:6" ht="15" customHeight="1" x14ac:dyDescent="0.35">
      <c r="B19" s="7">
        <v>15</v>
      </c>
      <c r="C19" s="30" t="s">
        <v>141</v>
      </c>
      <c r="D19" s="30" t="s">
        <v>17</v>
      </c>
      <c r="E19" s="30" t="s">
        <v>1655</v>
      </c>
      <c r="F19" s="41" t="s">
        <v>1657</v>
      </c>
    </row>
    <row r="20" spans="2:6" ht="15" customHeight="1" x14ac:dyDescent="0.35">
      <c r="B20" s="7">
        <v>16</v>
      </c>
      <c r="C20" s="30" t="s">
        <v>141</v>
      </c>
      <c r="D20" s="30" t="s">
        <v>17</v>
      </c>
      <c r="E20" s="30" t="s">
        <v>1658</v>
      </c>
      <c r="F20" s="41" t="s">
        <v>1660</v>
      </c>
    </row>
    <row r="21" spans="2:6" ht="15" customHeight="1" x14ac:dyDescent="0.35">
      <c r="B21" s="7">
        <v>17</v>
      </c>
      <c r="C21" s="30" t="s">
        <v>141</v>
      </c>
      <c r="D21" s="30" t="s">
        <v>17</v>
      </c>
      <c r="E21" s="30" t="s">
        <v>1661</v>
      </c>
      <c r="F21" s="41" t="s">
        <v>1663</v>
      </c>
    </row>
    <row r="22" spans="2:6" ht="15" customHeight="1" x14ac:dyDescent="0.35">
      <c r="B22" s="7">
        <v>18</v>
      </c>
      <c r="C22" s="30" t="s">
        <v>141</v>
      </c>
      <c r="D22" s="30" t="s">
        <v>17</v>
      </c>
      <c r="E22" s="30" t="s">
        <v>1664</v>
      </c>
      <c r="F22" s="41" t="s">
        <v>1666</v>
      </c>
    </row>
    <row r="23" spans="2:6" ht="15" customHeight="1" x14ac:dyDescent="0.35">
      <c r="B23" s="7">
        <v>19</v>
      </c>
      <c r="C23" s="30" t="s">
        <v>141</v>
      </c>
      <c r="D23" s="30" t="s">
        <v>17</v>
      </c>
      <c r="E23" s="30" t="s">
        <v>1667</v>
      </c>
      <c r="F23" s="41" t="s">
        <v>1669</v>
      </c>
    </row>
    <row r="24" spans="2:6" ht="15" customHeight="1" x14ac:dyDescent="0.35">
      <c r="B24" s="7">
        <v>20</v>
      </c>
      <c r="C24" s="30" t="s">
        <v>141</v>
      </c>
      <c r="D24" s="30" t="s">
        <v>17</v>
      </c>
      <c r="E24" s="30" t="s">
        <v>1670</v>
      </c>
      <c r="F24" s="41" t="s">
        <v>1672</v>
      </c>
    </row>
    <row r="25" spans="2:6" ht="15" customHeight="1" x14ac:dyDescent="0.35">
      <c r="B25" s="7">
        <v>21</v>
      </c>
      <c r="C25" s="30" t="s">
        <v>141</v>
      </c>
      <c r="D25" s="30" t="s">
        <v>17</v>
      </c>
      <c r="E25" s="30" t="s">
        <v>740</v>
      </c>
      <c r="F25" s="41" t="s">
        <v>1674</v>
      </c>
    </row>
    <row r="26" spans="2:6" ht="15" customHeight="1" x14ac:dyDescent="0.35">
      <c r="B26" s="7">
        <v>22</v>
      </c>
      <c r="C26" s="30" t="s">
        <v>141</v>
      </c>
      <c r="D26" s="30" t="s">
        <v>17</v>
      </c>
      <c r="E26" s="30" t="s">
        <v>72</v>
      </c>
      <c r="F26" s="41" t="s">
        <v>1676</v>
      </c>
    </row>
    <row r="27" spans="2:6" ht="15" customHeight="1" x14ac:dyDescent="0.35">
      <c r="B27" s="7">
        <v>23</v>
      </c>
      <c r="C27" s="30" t="s">
        <v>141</v>
      </c>
      <c r="D27" s="30" t="s">
        <v>17</v>
      </c>
      <c r="E27" s="30" t="s">
        <v>1677</v>
      </c>
      <c r="F27" s="41" t="s">
        <v>1679</v>
      </c>
    </row>
    <row r="28" spans="2:6" ht="15" customHeight="1" x14ac:dyDescent="0.35">
      <c r="B28" s="7">
        <v>24</v>
      </c>
      <c r="C28" s="30" t="s">
        <v>141</v>
      </c>
      <c r="D28" s="30" t="s">
        <v>17</v>
      </c>
      <c r="E28" s="30" t="s">
        <v>109</v>
      </c>
      <c r="F28" s="41" t="s">
        <v>1681</v>
      </c>
    </row>
    <row r="29" spans="2:6" ht="15" customHeight="1" x14ac:dyDescent="0.35">
      <c r="B29" s="7">
        <v>25</v>
      </c>
      <c r="C29" s="30" t="s">
        <v>141</v>
      </c>
      <c r="D29" s="30" t="s">
        <v>17</v>
      </c>
      <c r="E29" s="30" t="s">
        <v>107</v>
      </c>
      <c r="F29" s="41" t="s">
        <v>1683</v>
      </c>
    </row>
    <row r="30" spans="2:6" ht="15" customHeight="1" x14ac:dyDescent="0.35">
      <c r="B30" s="7">
        <v>26</v>
      </c>
      <c r="C30" s="30" t="s">
        <v>141</v>
      </c>
      <c r="D30" s="30" t="s">
        <v>17</v>
      </c>
      <c r="E30" s="30" t="s">
        <v>1684</v>
      </c>
      <c r="F30" s="41" t="s">
        <v>1686</v>
      </c>
    </row>
    <row r="31" spans="2:6" ht="15" customHeight="1" x14ac:dyDescent="0.35">
      <c r="B31" s="7">
        <v>27</v>
      </c>
      <c r="C31" s="30" t="s">
        <v>141</v>
      </c>
      <c r="D31" s="30" t="s">
        <v>17</v>
      </c>
      <c r="E31" s="30" t="s">
        <v>1687</v>
      </c>
      <c r="F31" s="41" t="s">
        <v>1689</v>
      </c>
    </row>
    <row r="32" spans="2:6" ht="15" customHeight="1" x14ac:dyDescent="0.35">
      <c r="B32" s="7">
        <v>28</v>
      </c>
      <c r="C32" s="30" t="s">
        <v>141</v>
      </c>
      <c r="D32" s="30" t="s">
        <v>17</v>
      </c>
      <c r="E32" s="30" t="s">
        <v>1690</v>
      </c>
      <c r="F32" s="41" t="s">
        <v>1692</v>
      </c>
    </row>
    <row r="33" spans="2:6" ht="15" customHeight="1" x14ac:dyDescent="0.35">
      <c r="B33" s="7">
        <v>29</v>
      </c>
      <c r="C33" s="30" t="s">
        <v>141</v>
      </c>
      <c r="D33" s="30" t="s">
        <v>17</v>
      </c>
      <c r="E33" s="30" t="s">
        <v>1693</v>
      </c>
      <c r="F33" s="41" t="s">
        <v>1695</v>
      </c>
    </row>
    <row r="34" spans="2:6" ht="15" customHeight="1" x14ac:dyDescent="0.35">
      <c r="B34" s="7">
        <v>30</v>
      </c>
      <c r="C34" s="30" t="s">
        <v>141</v>
      </c>
      <c r="D34" s="30" t="s">
        <v>17</v>
      </c>
      <c r="E34" s="30" t="s">
        <v>1696</v>
      </c>
      <c r="F34" s="41" t="s">
        <v>1698</v>
      </c>
    </row>
    <row r="35" spans="2:6" ht="15" customHeight="1" x14ac:dyDescent="0.35">
      <c r="B35" s="7">
        <v>31</v>
      </c>
      <c r="C35" s="30" t="s">
        <v>141</v>
      </c>
      <c r="D35" s="30" t="s">
        <v>17</v>
      </c>
      <c r="E35" s="30" t="s">
        <v>1699</v>
      </c>
      <c r="F35" s="41" t="s">
        <v>1701</v>
      </c>
    </row>
    <row r="36" spans="2:6" ht="15" customHeight="1" x14ac:dyDescent="0.35">
      <c r="B36" s="7">
        <v>32</v>
      </c>
      <c r="C36" s="30" t="s">
        <v>141</v>
      </c>
      <c r="D36" s="30" t="s">
        <v>17</v>
      </c>
      <c r="E36" s="30" t="s">
        <v>108</v>
      </c>
      <c r="F36" s="41" t="s">
        <v>1703</v>
      </c>
    </row>
    <row r="37" spans="2:6" ht="15" customHeight="1" x14ac:dyDescent="0.35">
      <c r="B37" s="7">
        <v>33</v>
      </c>
      <c r="C37" s="30" t="s">
        <v>141</v>
      </c>
      <c r="D37" s="30" t="s">
        <v>12</v>
      </c>
      <c r="E37" s="30" t="s">
        <v>1704</v>
      </c>
      <c r="F37" s="41" t="s">
        <v>1706</v>
      </c>
    </row>
    <row r="38" spans="2:6" ht="15" customHeight="1" x14ac:dyDescent="0.35">
      <c r="B38" s="7">
        <v>34</v>
      </c>
      <c r="C38" s="30" t="s">
        <v>141</v>
      </c>
      <c r="D38" s="30" t="s">
        <v>12</v>
      </c>
      <c r="E38" s="30" t="s">
        <v>1707</v>
      </c>
      <c r="F38" s="41" t="s">
        <v>1709</v>
      </c>
    </row>
    <row r="39" spans="2:6" ht="15" customHeight="1" x14ac:dyDescent="0.35">
      <c r="B39" s="7">
        <v>35</v>
      </c>
      <c r="C39" s="30" t="s">
        <v>141</v>
      </c>
      <c r="D39" s="30" t="s">
        <v>12</v>
      </c>
      <c r="E39" s="30" t="s">
        <v>1710</v>
      </c>
      <c r="F39" s="41" t="s">
        <v>1712</v>
      </c>
    </row>
    <row r="40" spans="2:6" ht="15" customHeight="1" x14ac:dyDescent="0.35">
      <c r="B40" s="7">
        <v>36</v>
      </c>
      <c r="C40" s="30" t="s">
        <v>141</v>
      </c>
      <c r="D40" s="30" t="s">
        <v>12</v>
      </c>
      <c r="E40" s="30" t="s">
        <v>1713</v>
      </c>
      <c r="F40" s="41" t="s">
        <v>1715</v>
      </c>
    </row>
    <row r="41" spans="2:6" ht="15" customHeight="1" x14ac:dyDescent="0.35">
      <c r="B41" s="7">
        <v>37</v>
      </c>
      <c r="C41" s="30" t="s">
        <v>141</v>
      </c>
      <c r="D41" s="30" t="s">
        <v>12</v>
      </c>
      <c r="E41" s="30" t="s">
        <v>1716</v>
      </c>
      <c r="F41" s="41" t="s">
        <v>1718</v>
      </c>
    </row>
    <row r="42" spans="2:6" ht="15" customHeight="1" x14ac:dyDescent="0.35">
      <c r="B42" s="7">
        <v>38</v>
      </c>
      <c r="C42" s="30" t="s">
        <v>141</v>
      </c>
      <c r="D42" s="30" t="s">
        <v>12</v>
      </c>
      <c r="E42" s="30" t="s">
        <v>1719</v>
      </c>
      <c r="F42" s="41" t="s">
        <v>1721</v>
      </c>
    </row>
    <row r="43" spans="2:6" ht="15" customHeight="1" x14ac:dyDescent="0.35">
      <c r="B43" s="7">
        <v>39</v>
      </c>
      <c r="C43" s="30" t="s">
        <v>141</v>
      </c>
      <c r="D43" s="30" t="s">
        <v>12</v>
      </c>
      <c r="E43" s="30" t="s">
        <v>1722</v>
      </c>
      <c r="F43" s="41" t="s">
        <v>1724</v>
      </c>
    </row>
    <row r="44" spans="2:6" ht="15" customHeight="1" x14ac:dyDescent="0.35">
      <c r="B44" s="7">
        <v>40</v>
      </c>
      <c r="C44" s="30" t="s">
        <v>141</v>
      </c>
      <c r="D44" s="30" t="s">
        <v>12</v>
      </c>
      <c r="E44" s="30" t="s">
        <v>1725</v>
      </c>
      <c r="F44" s="41" t="s">
        <v>1727</v>
      </c>
    </row>
    <row r="45" spans="2:6" ht="15" customHeight="1" x14ac:dyDescent="0.35">
      <c r="B45" s="7">
        <v>41</v>
      </c>
      <c r="C45" s="30" t="s">
        <v>141</v>
      </c>
      <c r="D45" s="30" t="s">
        <v>12</v>
      </c>
      <c r="E45" s="30" t="s">
        <v>1728</v>
      </c>
      <c r="F45" s="41" t="s">
        <v>1730</v>
      </c>
    </row>
    <row r="46" spans="2:6" ht="15" customHeight="1" x14ac:dyDescent="0.35">
      <c r="B46" s="7">
        <v>42</v>
      </c>
      <c r="C46" s="30" t="s">
        <v>141</v>
      </c>
      <c r="D46" s="30" t="s">
        <v>12</v>
      </c>
      <c r="E46" s="30" t="s">
        <v>1731</v>
      </c>
      <c r="F46" s="41" t="s">
        <v>1733</v>
      </c>
    </row>
    <row r="47" spans="2:6" ht="15" customHeight="1" x14ac:dyDescent="0.35">
      <c r="B47" s="7">
        <v>43</v>
      </c>
      <c r="C47" s="30" t="s">
        <v>141</v>
      </c>
      <c r="D47" s="30" t="s">
        <v>12</v>
      </c>
      <c r="E47" s="30" t="s">
        <v>5</v>
      </c>
      <c r="F47" s="41" t="s">
        <v>1735</v>
      </c>
    </row>
    <row r="48" spans="2:6" ht="15" customHeight="1" x14ac:dyDescent="0.35">
      <c r="B48" s="7">
        <v>44</v>
      </c>
      <c r="C48" s="30" t="s">
        <v>141</v>
      </c>
      <c r="D48" s="30" t="s">
        <v>12</v>
      </c>
      <c r="E48" s="30" t="s">
        <v>5</v>
      </c>
      <c r="F48" s="41" t="s">
        <v>1737</v>
      </c>
    </row>
    <row r="49" spans="2:6" ht="15" customHeight="1" x14ac:dyDescent="0.35">
      <c r="B49" s="7">
        <v>45</v>
      </c>
      <c r="C49" s="30" t="s">
        <v>141</v>
      </c>
      <c r="D49" s="30" t="s">
        <v>14</v>
      </c>
      <c r="E49" s="30" t="s">
        <v>1738</v>
      </c>
      <c r="F49" s="41" t="s">
        <v>1740</v>
      </c>
    </row>
    <row r="50" spans="2:6" ht="15" customHeight="1" x14ac:dyDescent="0.35">
      <c r="B50" s="7">
        <v>46</v>
      </c>
      <c r="C50" s="49" t="s">
        <v>141</v>
      </c>
      <c r="D50" s="49" t="s">
        <v>14</v>
      </c>
      <c r="E50" s="49" t="s">
        <v>1741</v>
      </c>
      <c r="F50" s="54" t="s">
        <v>1743</v>
      </c>
    </row>
    <row r="51" spans="2:6" ht="15" customHeight="1" x14ac:dyDescent="0.35">
      <c r="B51" s="7">
        <v>47</v>
      </c>
      <c r="C51" s="49" t="s">
        <v>141</v>
      </c>
      <c r="D51" s="49" t="s">
        <v>14</v>
      </c>
      <c r="E51" s="49" t="s">
        <v>1744</v>
      </c>
      <c r="F51" s="54" t="s">
        <v>1746</v>
      </c>
    </row>
    <row r="52" spans="2:6" ht="15" customHeight="1" x14ac:dyDescent="0.35">
      <c r="B52" s="7">
        <v>48</v>
      </c>
      <c r="C52" s="49" t="s">
        <v>141</v>
      </c>
      <c r="D52" s="49" t="s">
        <v>14</v>
      </c>
      <c r="E52" s="49" t="s">
        <v>1747</v>
      </c>
      <c r="F52" s="54" t="s">
        <v>1749</v>
      </c>
    </row>
    <row r="53" spans="2:6" ht="15" customHeight="1" x14ac:dyDescent="0.35">
      <c r="B53" s="7">
        <v>49</v>
      </c>
      <c r="C53" s="30" t="s">
        <v>141</v>
      </c>
      <c r="D53" s="30" t="s">
        <v>14</v>
      </c>
      <c r="E53" s="30" t="s">
        <v>1750</v>
      </c>
      <c r="F53" s="41" t="s">
        <v>1752</v>
      </c>
    </row>
    <row r="54" spans="2:6" ht="15" customHeight="1" x14ac:dyDescent="0.35">
      <c r="B54" s="7">
        <v>50</v>
      </c>
      <c r="C54" s="30" t="s">
        <v>141</v>
      </c>
      <c r="D54" s="30" t="s">
        <v>14</v>
      </c>
      <c r="E54" s="30" t="s">
        <v>1753</v>
      </c>
      <c r="F54" s="41" t="s">
        <v>1755</v>
      </c>
    </row>
    <row r="55" spans="2:6" ht="15" customHeight="1" x14ac:dyDescent="0.35">
      <c r="B55" s="7">
        <v>51</v>
      </c>
      <c r="C55" s="30" t="s">
        <v>141</v>
      </c>
      <c r="D55" s="30" t="s">
        <v>14</v>
      </c>
      <c r="E55" s="30" t="s">
        <v>1756</v>
      </c>
      <c r="F55" s="41" t="s">
        <v>1758</v>
      </c>
    </row>
    <row r="56" spans="2:6" ht="15" customHeight="1" x14ac:dyDescent="0.35">
      <c r="B56" s="7">
        <v>52</v>
      </c>
      <c r="C56" s="30" t="s">
        <v>141</v>
      </c>
      <c r="D56" s="30" t="s">
        <v>14</v>
      </c>
      <c r="E56" s="30" t="s">
        <v>1759</v>
      </c>
      <c r="F56" s="41" t="s">
        <v>1761</v>
      </c>
    </row>
    <row r="57" spans="2:6" ht="15" customHeight="1" x14ac:dyDescent="0.35">
      <c r="B57" s="7">
        <v>53</v>
      </c>
      <c r="C57" s="30" t="s">
        <v>141</v>
      </c>
      <c r="D57" s="30" t="s">
        <v>14</v>
      </c>
      <c r="E57" s="30" t="s">
        <v>1762</v>
      </c>
      <c r="F57" s="41" t="s">
        <v>1764</v>
      </c>
    </row>
    <row r="58" spans="2:6" ht="15" customHeight="1" x14ac:dyDescent="0.35">
      <c r="B58" s="7">
        <v>54</v>
      </c>
      <c r="C58" s="30" t="s">
        <v>141</v>
      </c>
      <c r="D58" s="30" t="s">
        <v>14</v>
      </c>
      <c r="E58" s="30" t="s">
        <v>1765</v>
      </c>
      <c r="F58" s="41" t="s">
        <v>1767</v>
      </c>
    </row>
    <row r="59" spans="2:6" ht="15" customHeight="1" x14ac:dyDescent="0.35">
      <c r="B59" s="7">
        <v>55</v>
      </c>
      <c r="C59" s="30" t="s">
        <v>141</v>
      </c>
      <c r="D59" s="30" t="s">
        <v>14</v>
      </c>
      <c r="E59" s="30" t="s">
        <v>1768</v>
      </c>
      <c r="F59" s="41" t="s">
        <v>1770</v>
      </c>
    </row>
    <row r="60" spans="2:6" ht="15" customHeight="1" x14ac:dyDescent="0.35">
      <c r="B60" s="7">
        <v>56</v>
      </c>
      <c r="C60" s="30" t="s">
        <v>141</v>
      </c>
      <c r="D60" s="30" t="s">
        <v>15</v>
      </c>
      <c r="E60" s="30" t="s">
        <v>1771</v>
      </c>
      <c r="F60" s="41" t="s">
        <v>1773</v>
      </c>
    </row>
    <row r="61" spans="2:6" ht="15" customHeight="1" x14ac:dyDescent="0.35">
      <c r="B61" s="7">
        <v>57</v>
      </c>
      <c r="C61" s="30" t="s">
        <v>141</v>
      </c>
      <c r="D61" s="30" t="s">
        <v>15</v>
      </c>
      <c r="E61" s="30" t="s">
        <v>1774</v>
      </c>
      <c r="F61" s="41" t="s">
        <v>1776</v>
      </c>
    </row>
    <row r="62" spans="2:6" ht="15" customHeight="1" x14ac:dyDescent="0.35">
      <c r="B62" s="7">
        <v>58</v>
      </c>
      <c r="C62" s="30" t="s">
        <v>141</v>
      </c>
      <c r="D62" s="30" t="s">
        <v>15</v>
      </c>
      <c r="E62" s="30" t="s">
        <v>111</v>
      </c>
      <c r="F62" s="41" t="s">
        <v>1778</v>
      </c>
    </row>
    <row r="63" spans="2:6" ht="15" customHeight="1" x14ac:dyDescent="0.35">
      <c r="B63" s="7">
        <v>59</v>
      </c>
      <c r="C63" s="30" t="s">
        <v>141</v>
      </c>
      <c r="D63" s="30" t="s">
        <v>15</v>
      </c>
      <c r="E63" s="30" t="s">
        <v>1779</v>
      </c>
      <c r="F63" s="41" t="s">
        <v>1781</v>
      </c>
    </row>
    <row r="64" spans="2:6" ht="15" customHeight="1" x14ac:dyDescent="0.35">
      <c r="B64" s="7">
        <v>60</v>
      </c>
      <c r="C64" s="30" t="s">
        <v>141</v>
      </c>
      <c r="D64" s="30" t="s">
        <v>15</v>
      </c>
      <c r="E64" s="30" t="s">
        <v>1782</v>
      </c>
      <c r="F64" s="41" t="s">
        <v>1784</v>
      </c>
    </row>
    <row r="65" spans="2:6" ht="15" customHeight="1" x14ac:dyDescent="0.35">
      <c r="B65" s="7">
        <v>61</v>
      </c>
      <c r="C65" s="30" t="s">
        <v>141</v>
      </c>
      <c r="D65" s="30" t="s">
        <v>15</v>
      </c>
      <c r="E65" s="30" t="s">
        <v>1785</v>
      </c>
      <c r="F65" s="41" t="s">
        <v>1787</v>
      </c>
    </row>
    <row r="66" spans="2:6" ht="15" customHeight="1" x14ac:dyDescent="0.35">
      <c r="B66" s="7">
        <v>62</v>
      </c>
      <c r="C66" s="30" t="s">
        <v>141</v>
      </c>
      <c r="D66" s="30" t="s">
        <v>15</v>
      </c>
      <c r="E66" s="30" t="s">
        <v>1788</v>
      </c>
      <c r="F66" s="41" t="s">
        <v>1790</v>
      </c>
    </row>
    <row r="67" spans="2:6" ht="15" customHeight="1" x14ac:dyDescent="0.35">
      <c r="B67" s="7">
        <v>63</v>
      </c>
      <c r="C67" s="30" t="s">
        <v>141</v>
      </c>
      <c r="D67" s="30" t="s">
        <v>18</v>
      </c>
      <c r="E67" s="30" t="s">
        <v>1791</v>
      </c>
      <c r="F67" s="41" t="s">
        <v>1793</v>
      </c>
    </row>
    <row r="68" spans="2:6" ht="15" customHeight="1" x14ac:dyDescent="0.35">
      <c r="B68" s="7">
        <v>64</v>
      </c>
      <c r="C68" s="30" t="s">
        <v>141</v>
      </c>
      <c r="D68" s="30" t="s">
        <v>18</v>
      </c>
      <c r="E68" s="30" t="s">
        <v>1794</v>
      </c>
      <c r="F68" s="41" t="s">
        <v>1796</v>
      </c>
    </row>
    <row r="69" spans="2:6" ht="15" customHeight="1" x14ac:dyDescent="0.35">
      <c r="B69" s="7">
        <v>65</v>
      </c>
      <c r="C69" s="30" t="s">
        <v>141</v>
      </c>
      <c r="D69" s="30" t="s">
        <v>18</v>
      </c>
      <c r="E69" s="30" t="s">
        <v>123</v>
      </c>
      <c r="F69" s="41" t="s">
        <v>1798</v>
      </c>
    </row>
    <row r="70" spans="2:6" ht="15" customHeight="1" x14ac:dyDescent="0.35">
      <c r="B70" s="7">
        <v>66</v>
      </c>
      <c r="C70" s="30" t="s">
        <v>141</v>
      </c>
      <c r="D70" s="30" t="s">
        <v>18</v>
      </c>
      <c r="E70" s="30" t="s">
        <v>122</v>
      </c>
      <c r="F70" s="41" t="s">
        <v>1800</v>
      </c>
    </row>
    <row r="71" spans="2:6" ht="15" customHeight="1" x14ac:dyDescent="0.35">
      <c r="B71" s="7">
        <v>67</v>
      </c>
      <c r="C71" s="30" t="s">
        <v>141</v>
      </c>
      <c r="D71" s="30" t="s">
        <v>18</v>
      </c>
      <c r="E71" s="30" t="s">
        <v>1801</v>
      </c>
      <c r="F71" s="41" t="s">
        <v>1803</v>
      </c>
    </row>
    <row r="72" spans="2:6" ht="15" customHeight="1" x14ac:dyDescent="0.35">
      <c r="B72" s="7">
        <v>68</v>
      </c>
      <c r="C72" s="30" t="s">
        <v>141</v>
      </c>
      <c r="D72" s="30" t="s">
        <v>18</v>
      </c>
      <c r="E72" s="30" t="s">
        <v>1804</v>
      </c>
      <c r="F72" s="41" t="s">
        <v>1806</v>
      </c>
    </row>
    <row r="73" spans="2:6" ht="15" customHeight="1" x14ac:dyDescent="0.35">
      <c r="B73" s="7">
        <v>69</v>
      </c>
      <c r="C73" s="30" t="s">
        <v>141</v>
      </c>
      <c r="D73" s="30" t="s">
        <v>18</v>
      </c>
      <c r="E73" s="30" t="s">
        <v>1807</v>
      </c>
      <c r="F73" s="41" t="s">
        <v>1809</v>
      </c>
    </row>
    <row r="74" spans="2:6" ht="15" customHeight="1" x14ac:dyDescent="0.35">
      <c r="B74" s="7">
        <v>70</v>
      </c>
      <c r="C74" s="30" t="s">
        <v>141</v>
      </c>
      <c r="D74" s="30" t="s">
        <v>18</v>
      </c>
      <c r="E74" s="30" t="s">
        <v>1810</v>
      </c>
      <c r="F74" s="41" t="s">
        <v>1812</v>
      </c>
    </row>
    <row r="75" spans="2:6" ht="15" customHeight="1" x14ac:dyDescent="0.35">
      <c r="B75" s="7">
        <v>71</v>
      </c>
      <c r="C75" s="30" t="s">
        <v>141</v>
      </c>
      <c r="D75" s="30" t="s">
        <v>18</v>
      </c>
      <c r="E75" s="30" t="s">
        <v>1813</v>
      </c>
      <c r="F75" s="41" t="s">
        <v>1815</v>
      </c>
    </row>
    <row r="76" spans="2:6" ht="15" customHeight="1" x14ac:dyDescent="0.35">
      <c r="B76" s="7">
        <v>72</v>
      </c>
      <c r="C76" s="30" t="s">
        <v>141</v>
      </c>
      <c r="D76" s="30" t="s">
        <v>18</v>
      </c>
      <c r="E76" s="30" t="s">
        <v>1816</v>
      </c>
      <c r="F76" s="41" t="s">
        <v>1818</v>
      </c>
    </row>
    <row r="77" spans="2:6" ht="15" customHeight="1" x14ac:dyDescent="0.35">
      <c r="B77" s="7">
        <v>73</v>
      </c>
      <c r="C77" s="30" t="s">
        <v>141</v>
      </c>
      <c r="D77" s="30" t="s">
        <v>18</v>
      </c>
      <c r="E77" s="30" t="s">
        <v>1819</v>
      </c>
      <c r="F77" s="41" t="s">
        <v>1821</v>
      </c>
    </row>
    <row r="78" spans="2:6" ht="15" customHeight="1" x14ac:dyDescent="0.35">
      <c r="B78" s="7">
        <v>74</v>
      </c>
      <c r="C78" s="30" t="s">
        <v>141</v>
      </c>
      <c r="D78" s="30" t="s">
        <v>18</v>
      </c>
      <c r="E78" s="30" t="s">
        <v>1822</v>
      </c>
      <c r="F78" s="41" t="s">
        <v>1824</v>
      </c>
    </row>
    <row r="79" spans="2:6" ht="15" customHeight="1" x14ac:dyDescent="0.35">
      <c r="B79" s="7">
        <v>75</v>
      </c>
      <c r="C79" s="30" t="s">
        <v>141</v>
      </c>
      <c r="D79" s="30" t="s">
        <v>18</v>
      </c>
      <c r="E79" s="30" t="s">
        <v>1825</v>
      </c>
      <c r="F79" s="41" t="s">
        <v>1827</v>
      </c>
    </row>
    <row r="80" spans="2:6" ht="15" customHeight="1" x14ac:dyDescent="0.35">
      <c r="B80" s="7">
        <v>76</v>
      </c>
      <c r="C80" s="30" t="s">
        <v>141</v>
      </c>
      <c r="D80" s="30" t="s">
        <v>18</v>
      </c>
      <c r="E80" s="30" t="s">
        <v>1828</v>
      </c>
      <c r="F80" s="41" t="s">
        <v>1830</v>
      </c>
    </row>
    <row r="81" spans="2:6" ht="15" customHeight="1" x14ac:dyDescent="0.35">
      <c r="B81" s="7">
        <v>77</v>
      </c>
      <c r="C81" s="30" t="s">
        <v>141</v>
      </c>
      <c r="D81" s="30" t="s">
        <v>18</v>
      </c>
      <c r="E81" s="30" t="s">
        <v>1831</v>
      </c>
      <c r="F81" s="41" t="s">
        <v>1833</v>
      </c>
    </row>
    <row r="82" spans="2:6" ht="15" customHeight="1" x14ac:dyDescent="0.35">
      <c r="B82" s="7">
        <v>78</v>
      </c>
      <c r="C82" s="30" t="s">
        <v>141</v>
      </c>
      <c r="D82" s="30" t="s">
        <v>18</v>
      </c>
      <c r="E82" s="30" t="s">
        <v>1834</v>
      </c>
      <c r="F82" s="41" t="s">
        <v>1836</v>
      </c>
    </row>
    <row r="83" spans="2:6" ht="15" customHeight="1" x14ac:dyDescent="0.35">
      <c r="B83" s="7">
        <v>79</v>
      </c>
      <c r="C83" s="30" t="s">
        <v>141</v>
      </c>
      <c r="D83" s="30" t="s">
        <v>18</v>
      </c>
      <c r="E83" s="30" t="s">
        <v>1837</v>
      </c>
      <c r="F83" s="41" t="s">
        <v>1839</v>
      </c>
    </row>
    <row r="84" spans="2:6" ht="15" customHeight="1" x14ac:dyDescent="0.35">
      <c r="B84" s="7">
        <v>80</v>
      </c>
      <c r="C84" s="30" t="s">
        <v>141</v>
      </c>
      <c r="D84" s="30" t="s">
        <v>18</v>
      </c>
      <c r="E84" s="30" t="s">
        <v>1840</v>
      </c>
      <c r="F84" s="41" t="s">
        <v>1842</v>
      </c>
    </row>
    <row r="85" spans="2:6" ht="15" customHeight="1" x14ac:dyDescent="0.35">
      <c r="B85" s="7">
        <v>81</v>
      </c>
      <c r="C85" s="30" t="s">
        <v>141</v>
      </c>
      <c r="D85" s="30" t="s">
        <v>18</v>
      </c>
      <c r="E85" s="30" t="s">
        <v>1843</v>
      </c>
      <c r="F85" s="41" t="s">
        <v>1845</v>
      </c>
    </row>
    <row r="86" spans="2:6" ht="15" customHeight="1" x14ac:dyDescent="0.35">
      <c r="B86" s="7">
        <v>82</v>
      </c>
      <c r="C86" s="30" t="s">
        <v>141</v>
      </c>
      <c r="D86" s="30" t="s">
        <v>18</v>
      </c>
      <c r="E86" s="30" t="s">
        <v>1843</v>
      </c>
      <c r="F86" s="41" t="s">
        <v>1847</v>
      </c>
    </row>
    <row r="87" spans="2:6" ht="15" customHeight="1" x14ac:dyDescent="0.35">
      <c r="B87" s="7">
        <v>83</v>
      </c>
      <c r="C87" s="30" t="s">
        <v>141</v>
      </c>
      <c r="D87" s="30" t="s">
        <v>18</v>
      </c>
      <c r="E87" s="30" t="s">
        <v>1848</v>
      </c>
      <c r="F87" s="41" t="s">
        <v>1850</v>
      </c>
    </row>
    <row r="88" spans="2:6" ht="15" customHeight="1" x14ac:dyDescent="0.35">
      <c r="B88" s="7">
        <v>84</v>
      </c>
      <c r="C88" s="30" t="s">
        <v>141</v>
      </c>
      <c r="D88" s="30" t="s">
        <v>18</v>
      </c>
      <c r="E88" s="30" t="s">
        <v>1851</v>
      </c>
      <c r="F88" s="41" t="s">
        <v>1853</v>
      </c>
    </row>
    <row r="89" spans="2:6" ht="15" customHeight="1" x14ac:dyDescent="0.35">
      <c r="B89" s="7">
        <v>85</v>
      </c>
      <c r="C89" s="30" t="s">
        <v>141</v>
      </c>
      <c r="D89" s="30" t="s">
        <v>18</v>
      </c>
      <c r="E89" s="30" t="s">
        <v>1854</v>
      </c>
      <c r="F89" s="41" t="s">
        <v>1856</v>
      </c>
    </row>
    <row r="90" spans="2:6" ht="15" customHeight="1" x14ac:dyDescent="0.35">
      <c r="B90" s="7">
        <v>86</v>
      </c>
      <c r="C90" s="30" t="s">
        <v>141</v>
      </c>
      <c r="D90" s="30" t="s">
        <v>18</v>
      </c>
      <c r="E90" s="30" t="s">
        <v>125</v>
      </c>
      <c r="F90" s="41" t="s">
        <v>1858</v>
      </c>
    </row>
    <row r="91" spans="2:6" ht="15" customHeight="1" x14ac:dyDescent="0.35">
      <c r="B91" s="7">
        <v>87</v>
      </c>
      <c r="C91" s="30" t="s">
        <v>141</v>
      </c>
      <c r="D91" s="30" t="s">
        <v>18</v>
      </c>
      <c r="E91" s="30" t="s">
        <v>1859</v>
      </c>
      <c r="F91" s="41" t="s">
        <v>1861</v>
      </c>
    </row>
    <row r="92" spans="2:6" ht="15" customHeight="1" x14ac:dyDescent="0.35">
      <c r="B92" s="7">
        <v>88</v>
      </c>
      <c r="C92" s="30" t="s">
        <v>141</v>
      </c>
      <c r="D92" s="30" t="s">
        <v>18</v>
      </c>
      <c r="E92" s="30" t="s">
        <v>1862</v>
      </c>
      <c r="F92" s="41" t="s">
        <v>1864</v>
      </c>
    </row>
    <row r="93" spans="2:6" ht="15" customHeight="1" x14ac:dyDescent="0.35">
      <c r="B93" s="7">
        <v>89</v>
      </c>
      <c r="C93" s="30" t="s">
        <v>141</v>
      </c>
      <c r="D93" s="30" t="s">
        <v>18</v>
      </c>
      <c r="E93" s="30" t="s">
        <v>1865</v>
      </c>
      <c r="F93" s="41" t="s">
        <v>1867</v>
      </c>
    </row>
    <row r="94" spans="2:6" ht="15" customHeight="1" x14ac:dyDescent="0.35">
      <c r="B94" s="7">
        <v>90</v>
      </c>
      <c r="C94" s="30" t="s">
        <v>141</v>
      </c>
      <c r="D94" s="30" t="s">
        <v>18</v>
      </c>
      <c r="E94" s="30" t="s">
        <v>1868</v>
      </c>
      <c r="F94" s="41" t="s">
        <v>1870</v>
      </c>
    </row>
    <row r="95" spans="2:6" ht="15" customHeight="1" x14ac:dyDescent="0.35">
      <c r="B95" s="7">
        <v>91</v>
      </c>
      <c r="C95" s="30" t="s">
        <v>141</v>
      </c>
      <c r="D95" s="30" t="s">
        <v>18</v>
      </c>
      <c r="E95" s="30" t="s">
        <v>1871</v>
      </c>
      <c r="F95" s="41" t="s">
        <v>1873</v>
      </c>
    </row>
    <row r="96" spans="2:6" ht="15" customHeight="1" x14ac:dyDescent="0.35">
      <c r="B96" s="7">
        <v>92</v>
      </c>
      <c r="C96" s="30" t="s">
        <v>141</v>
      </c>
      <c r="D96" s="30" t="s">
        <v>18</v>
      </c>
      <c r="E96" s="30" t="s">
        <v>1874</v>
      </c>
      <c r="F96" s="41" t="s">
        <v>1876</v>
      </c>
    </row>
    <row r="97" spans="2:6" ht="15" customHeight="1" x14ac:dyDescent="0.35">
      <c r="B97" s="7">
        <v>93</v>
      </c>
      <c r="C97" s="30" t="s">
        <v>141</v>
      </c>
      <c r="D97" s="30" t="s">
        <v>18</v>
      </c>
      <c r="E97" s="30" t="s">
        <v>1877</v>
      </c>
      <c r="F97" s="41" t="s">
        <v>1879</v>
      </c>
    </row>
    <row r="98" spans="2:6" ht="15" customHeight="1" x14ac:dyDescent="0.35">
      <c r="B98" s="7">
        <v>94</v>
      </c>
      <c r="C98" s="30" t="s">
        <v>141</v>
      </c>
      <c r="D98" s="30" t="s">
        <v>18</v>
      </c>
      <c r="E98" s="30" t="s">
        <v>124</v>
      </c>
      <c r="F98" s="41" t="s">
        <v>1881</v>
      </c>
    </row>
    <row r="99" spans="2:6" ht="15" customHeight="1" x14ac:dyDescent="0.35">
      <c r="B99" s="7">
        <v>95</v>
      </c>
      <c r="C99" s="30" t="s">
        <v>141</v>
      </c>
      <c r="D99" s="30" t="s">
        <v>18</v>
      </c>
      <c r="E99" s="30" t="s">
        <v>1882</v>
      </c>
      <c r="F99" s="41" t="s">
        <v>1884</v>
      </c>
    </row>
    <row r="100" spans="2:6" ht="15" customHeight="1" x14ac:dyDescent="0.35">
      <c r="B100" s="7">
        <v>96</v>
      </c>
      <c r="C100" s="30" t="s">
        <v>141</v>
      </c>
      <c r="D100" s="30" t="s">
        <v>18</v>
      </c>
      <c r="E100" s="30" t="s">
        <v>1885</v>
      </c>
      <c r="F100" s="41" t="s">
        <v>1887</v>
      </c>
    </row>
    <row r="101" spans="2:6" ht="15" customHeight="1" x14ac:dyDescent="0.35">
      <c r="B101" s="7">
        <v>97</v>
      </c>
      <c r="C101" s="30" t="s">
        <v>141</v>
      </c>
      <c r="D101" s="30" t="s">
        <v>19</v>
      </c>
      <c r="E101" s="30" t="s">
        <v>1888</v>
      </c>
      <c r="F101" s="41" t="s">
        <v>1890</v>
      </c>
    </row>
    <row r="102" spans="2:6" ht="15" customHeight="1" x14ac:dyDescent="0.35">
      <c r="B102" s="7">
        <v>98</v>
      </c>
      <c r="C102" s="30" t="s">
        <v>141</v>
      </c>
      <c r="D102" s="30" t="s">
        <v>19</v>
      </c>
      <c r="E102" s="30" t="s">
        <v>1891</v>
      </c>
      <c r="F102" s="41" t="s">
        <v>1893</v>
      </c>
    </row>
    <row r="103" spans="2:6" ht="15" customHeight="1" x14ac:dyDescent="0.35">
      <c r="B103" s="7">
        <v>99</v>
      </c>
      <c r="C103" s="49" t="s">
        <v>141</v>
      </c>
      <c r="D103" s="49" t="s">
        <v>19</v>
      </c>
      <c r="E103" s="49" t="s">
        <v>1894</v>
      </c>
      <c r="F103" s="54" t="s">
        <v>1896</v>
      </c>
    </row>
    <row r="104" spans="2:6" ht="15" customHeight="1" x14ac:dyDescent="0.35">
      <c r="B104" s="7">
        <v>100</v>
      </c>
      <c r="C104" s="30" t="s">
        <v>141</v>
      </c>
      <c r="D104" s="30" t="s">
        <v>19</v>
      </c>
      <c r="E104" s="30" t="s">
        <v>1897</v>
      </c>
      <c r="F104" s="41" t="s">
        <v>1899</v>
      </c>
    </row>
    <row r="105" spans="2:6" ht="15" customHeight="1" x14ac:dyDescent="0.35">
      <c r="B105" s="7">
        <v>101</v>
      </c>
      <c r="C105" s="30" t="s">
        <v>141</v>
      </c>
      <c r="D105" s="30" t="s">
        <v>19</v>
      </c>
      <c r="E105" s="30" t="s">
        <v>1900</v>
      </c>
      <c r="F105" s="41" t="s">
        <v>1902</v>
      </c>
    </row>
    <row r="106" spans="2:6" ht="15" customHeight="1" x14ac:dyDescent="0.35">
      <c r="B106" s="7">
        <v>102</v>
      </c>
      <c r="C106" s="30" t="s">
        <v>141</v>
      </c>
      <c r="D106" s="30" t="s">
        <v>19</v>
      </c>
      <c r="E106" s="30" t="s">
        <v>1903</v>
      </c>
      <c r="F106" s="41" t="s">
        <v>1905</v>
      </c>
    </row>
    <row r="107" spans="2:6" ht="15" customHeight="1" x14ac:dyDescent="0.35">
      <c r="B107" s="7">
        <v>103</v>
      </c>
      <c r="C107" s="30" t="s">
        <v>141</v>
      </c>
      <c r="D107" s="30" t="s">
        <v>19</v>
      </c>
      <c r="E107" s="30" t="s">
        <v>1906</v>
      </c>
      <c r="F107" s="41" t="s">
        <v>1908</v>
      </c>
    </row>
    <row r="108" spans="2:6" ht="15" customHeight="1" x14ac:dyDescent="0.35">
      <c r="B108" s="7">
        <v>104</v>
      </c>
      <c r="C108" s="30" t="s">
        <v>141</v>
      </c>
      <c r="D108" s="30" t="s">
        <v>19</v>
      </c>
      <c r="E108" s="30" t="s">
        <v>1909</v>
      </c>
      <c r="F108" s="41" t="s">
        <v>1911</v>
      </c>
    </row>
    <row r="109" spans="2:6" ht="15" customHeight="1" x14ac:dyDescent="0.35">
      <c r="B109" s="7">
        <v>105</v>
      </c>
      <c r="C109" s="30" t="s">
        <v>141</v>
      </c>
      <c r="D109" s="30" t="s">
        <v>19</v>
      </c>
      <c r="E109" s="30" t="s">
        <v>115</v>
      </c>
      <c r="F109" s="41" t="s">
        <v>1913</v>
      </c>
    </row>
    <row r="110" spans="2:6" ht="15" customHeight="1" x14ac:dyDescent="0.35">
      <c r="B110" s="7">
        <v>106</v>
      </c>
      <c r="C110" s="30" t="s">
        <v>141</v>
      </c>
      <c r="D110" s="30" t="s">
        <v>19</v>
      </c>
      <c r="E110" s="30" t="s">
        <v>114</v>
      </c>
      <c r="F110" s="41" t="s">
        <v>1915</v>
      </c>
    </row>
    <row r="111" spans="2:6" ht="15" customHeight="1" x14ac:dyDescent="0.35">
      <c r="B111" s="7">
        <v>107</v>
      </c>
      <c r="C111" s="30" t="s">
        <v>141</v>
      </c>
      <c r="D111" s="30" t="s">
        <v>19</v>
      </c>
      <c r="E111" s="30" t="s">
        <v>1916</v>
      </c>
      <c r="F111" s="41" t="s">
        <v>1918</v>
      </c>
    </row>
    <row r="112" spans="2:6" ht="15" customHeight="1" x14ac:dyDescent="0.35">
      <c r="B112" s="7">
        <v>108</v>
      </c>
      <c r="C112" s="30" t="s">
        <v>141</v>
      </c>
      <c r="D112" s="30" t="s">
        <v>19</v>
      </c>
      <c r="E112" s="30" t="s">
        <v>1919</v>
      </c>
      <c r="F112" s="41" t="s">
        <v>1921</v>
      </c>
    </row>
    <row r="113" spans="2:6" ht="15" customHeight="1" x14ac:dyDescent="0.35">
      <c r="B113" s="7">
        <v>109</v>
      </c>
      <c r="C113" s="30" t="s">
        <v>141</v>
      </c>
      <c r="D113" s="30" t="s">
        <v>19</v>
      </c>
      <c r="E113" s="30" t="s">
        <v>1922</v>
      </c>
      <c r="F113" s="41" t="s">
        <v>1924</v>
      </c>
    </row>
    <row r="114" spans="2:6" ht="15" customHeight="1" x14ac:dyDescent="0.35">
      <c r="B114" s="7">
        <v>110</v>
      </c>
      <c r="C114" s="49" t="s">
        <v>141</v>
      </c>
      <c r="D114" s="49" t="s">
        <v>19</v>
      </c>
      <c r="E114" s="49" t="s">
        <v>119</v>
      </c>
      <c r="F114" s="54" t="s">
        <v>1926</v>
      </c>
    </row>
    <row r="115" spans="2:6" ht="15" customHeight="1" x14ac:dyDescent="0.35">
      <c r="B115" s="7">
        <v>111</v>
      </c>
      <c r="C115" s="30" t="s">
        <v>141</v>
      </c>
      <c r="D115" s="30" t="s">
        <v>21</v>
      </c>
      <c r="E115" s="30" t="s">
        <v>1927</v>
      </c>
      <c r="F115" s="41" t="s">
        <v>1929</v>
      </c>
    </row>
    <row r="116" spans="2:6" ht="15" customHeight="1" x14ac:dyDescent="0.35">
      <c r="B116" s="7">
        <v>112</v>
      </c>
      <c r="C116" s="49" t="s">
        <v>141</v>
      </c>
      <c r="D116" s="49" t="s">
        <v>21</v>
      </c>
      <c r="E116" s="49" t="s">
        <v>1930</v>
      </c>
      <c r="F116" s="54" t="s">
        <v>1932</v>
      </c>
    </row>
    <row r="117" spans="2:6" ht="15" customHeight="1" x14ac:dyDescent="0.35">
      <c r="B117" s="7">
        <v>113</v>
      </c>
      <c r="C117" s="30" t="s">
        <v>141</v>
      </c>
      <c r="D117" s="30" t="s">
        <v>21</v>
      </c>
      <c r="E117" s="30" t="s">
        <v>1933</v>
      </c>
      <c r="F117" s="41" t="s">
        <v>1935</v>
      </c>
    </row>
    <row r="118" spans="2:6" ht="15" customHeight="1" x14ac:dyDescent="0.35">
      <c r="B118" s="7">
        <v>114</v>
      </c>
      <c r="C118" s="30" t="s">
        <v>141</v>
      </c>
      <c r="D118" s="30" t="s">
        <v>21</v>
      </c>
      <c r="E118" s="30" t="s">
        <v>1936</v>
      </c>
      <c r="F118" s="41" t="s">
        <v>1938</v>
      </c>
    </row>
    <row r="119" spans="2:6" ht="15" customHeight="1" x14ac:dyDescent="0.35">
      <c r="B119" s="7">
        <v>115</v>
      </c>
      <c r="C119" s="30" t="s">
        <v>141</v>
      </c>
      <c r="D119" s="30" t="s">
        <v>21</v>
      </c>
      <c r="E119" s="30" t="s">
        <v>1939</v>
      </c>
      <c r="F119" s="41" t="s">
        <v>1941</v>
      </c>
    </row>
    <row r="120" spans="2:6" ht="15" customHeight="1" x14ac:dyDescent="0.35">
      <c r="B120" s="7">
        <v>116</v>
      </c>
      <c r="C120" s="30" t="s">
        <v>141</v>
      </c>
      <c r="D120" s="30" t="s">
        <v>21</v>
      </c>
      <c r="E120" s="30" t="s">
        <v>1942</v>
      </c>
      <c r="F120" s="41" t="s">
        <v>1944</v>
      </c>
    </row>
    <row r="121" spans="2:6" ht="15" customHeight="1" x14ac:dyDescent="0.35">
      <c r="B121" s="7">
        <v>117</v>
      </c>
      <c r="C121" s="30" t="s">
        <v>141</v>
      </c>
      <c r="D121" s="30" t="s">
        <v>21</v>
      </c>
      <c r="E121" s="30" t="s">
        <v>1771</v>
      </c>
      <c r="F121" s="41" t="s">
        <v>1946</v>
      </c>
    </row>
    <row r="122" spans="2:6" ht="15" customHeight="1" x14ac:dyDescent="0.35">
      <c r="B122" s="7">
        <v>118</v>
      </c>
      <c r="C122" s="49" t="s">
        <v>141</v>
      </c>
      <c r="D122" s="49" t="s">
        <v>21</v>
      </c>
      <c r="E122" s="30" t="s">
        <v>1947</v>
      </c>
      <c r="F122" s="54" t="s">
        <v>1949</v>
      </c>
    </row>
    <row r="123" spans="2:6" ht="15" customHeight="1" x14ac:dyDescent="0.35">
      <c r="B123" s="7">
        <v>119</v>
      </c>
      <c r="C123" s="30" t="s">
        <v>141</v>
      </c>
      <c r="D123" s="30" t="s">
        <v>21</v>
      </c>
      <c r="E123" s="30" t="s">
        <v>1950</v>
      </c>
      <c r="F123" s="41" t="s">
        <v>1952</v>
      </c>
    </row>
    <row r="124" spans="2:6" ht="15" customHeight="1" x14ac:dyDescent="0.35">
      <c r="B124" s="7">
        <v>120</v>
      </c>
      <c r="C124" s="30" t="s">
        <v>141</v>
      </c>
      <c r="D124" s="30" t="s">
        <v>21</v>
      </c>
      <c r="E124" s="30" t="s">
        <v>1953</v>
      </c>
      <c r="F124" s="41" t="s">
        <v>1955</v>
      </c>
    </row>
    <row r="125" spans="2:6" ht="15" customHeight="1" x14ac:dyDescent="0.35">
      <c r="B125" s="7">
        <v>121</v>
      </c>
      <c r="C125" s="49" t="s">
        <v>141</v>
      </c>
      <c r="D125" s="49" t="s">
        <v>21</v>
      </c>
      <c r="E125" s="49" t="s">
        <v>1956</v>
      </c>
      <c r="F125" s="54" t="s">
        <v>1958</v>
      </c>
    </row>
    <row r="126" spans="2:6" ht="15" customHeight="1" x14ac:dyDescent="0.35">
      <c r="B126" s="7">
        <v>122</v>
      </c>
      <c r="C126" s="30" t="s">
        <v>141</v>
      </c>
      <c r="D126" s="30" t="s">
        <v>21</v>
      </c>
      <c r="E126" s="30" t="s">
        <v>1959</v>
      </c>
      <c r="F126" s="41" t="s">
        <v>1961</v>
      </c>
    </row>
    <row r="127" spans="2:6" ht="15" customHeight="1" x14ac:dyDescent="0.35">
      <c r="B127" s="7">
        <v>123</v>
      </c>
      <c r="C127" s="30" t="s">
        <v>141</v>
      </c>
      <c r="D127" s="30" t="s">
        <v>21</v>
      </c>
      <c r="E127" s="30" t="s">
        <v>112</v>
      </c>
      <c r="F127" s="41" t="s">
        <v>1963</v>
      </c>
    </row>
    <row r="128" spans="2:6" ht="15" customHeight="1" x14ac:dyDescent="0.35">
      <c r="B128" s="7">
        <v>124</v>
      </c>
      <c r="C128" s="30" t="s">
        <v>141</v>
      </c>
      <c r="D128" s="30" t="s">
        <v>21</v>
      </c>
      <c r="E128" s="30" t="s">
        <v>1964</v>
      </c>
      <c r="F128" s="41" t="s">
        <v>1966</v>
      </c>
    </row>
    <row r="129" spans="2:6" ht="15" customHeight="1" x14ac:dyDescent="0.35">
      <c r="B129" s="7">
        <v>125</v>
      </c>
      <c r="C129" s="30" t="s">
        <v>141</v>
      </c>
      <c r="D129" s="30" t="s">
        <v>21</v>
      </c>
      <c r="E129" s="30" t="s">
        <v>1967</v>
      </c>
      <c r="F129" s="41" t="s">
        <v>1969</v>
      </c>
    </row>
    <row r="130" spans="2:6" ht="15" customHeight="1" x14ac:dyDescent="0.35">
      <c r="B130" s="7">
        <v>126</v>
      </c>
      <c r="C130" s="30" t="s">
        <v>141</v>
      </c>
      <c r="D130" s="30" t="s">
        <v>21</v>
      </c>
      <c r="E130" s="30" t="s">
        <v>1970</v>
      </c>
      <c r="F130" s="41" t="s">
        <v>1972</v>
      </c>
    </row>
    <row r="131" spans="2:6" ht="15" customHeight="1" x14ac:dyDescent="0.35">
      <c r="B131" s="7">
        <v>127</v>
      </c>
      <c r="C131" s="30" t="s">
        <v>141</v>
      </c>
      <c r="D131" s="30" t="s">
        <v>21</v>
      </c>
      <c r="E131" s="30" t="s">
        <v>1973</v>
      </c>
      <c r="F131" s="41" t="s">
        <v>1975</v>
      </c>
    </row>
    <row r="132" spans="2:6" ht="15" customHeight="1" x14ac:dyDescent="0.35">
      <c r="B132" s="7">
        <v>128</v>
      </c>
      <c r="C132" s="30" t="s">
        <v>141</v>
      </c>
      <c r="D132" s="30" t="s">
        <v>21</v>
      </c>
      <c r="E132" s="30" t="s">
        <v>1976</v>
      </c>
      <c r="F132" s="41" t="s">
        <v>1978</v>
      </c>
    </row>
    <row r="133" spans="2:6" ht="15" customHeight="1" x14ac:dyDescent="0.35">
      <c r="B133" s="7">
        <v>129</v>
      </c>
      <c r="C133" s="30" t="s">
        <v>141</v>
      </c>
      <c r="D133" s="30" t="s">
        <v>21</v>
      </c>
      <c r="E133" s="30" t="s">
        <v>1979</v>
      </c>
      <c r="F133" s="41" t="s">
        <v>1981</v>
      </c>
    </row>
    <row r="134" spans="2:6" ht="15" customHeight="1" x14ac:dyDescent="0.35">
      <c r="B134" s="7">
        <v>130</v>
      </c>
      <c r="C134" s="30" t="s">
        <v>141</v>
      </c>
      <c r="D134" s="30" t="s">
        <v>21</v>
      </c>
      <c r="E134" s="30" t="s">
        <v>1982</v>
      </c>
      <c r="F134" s="41" t="s">
        <v>1984</v>
      </c>
    </row>
    <row r="135" spans="2:6" ht="15" customHeight="1" x14ac:dyDescent="0.35">
      <c r="B135" s="7">
        <v>131</v>
      </c>
      <c r="C135" s="30" t="s">
        <v>141</v>
      </c>
      <c r="D135" s="30" t="s">
        <v>21</v>
      </c>
      <c r="E135" s="30" t="s">
        <v>1985</v>
      </c>
      <c r="F135" s="41" t="s">
        <v>1987</v>
      </c>
    </row>
    <row r="136" spans="2:6" ht="15" customHeight="1" x14ac:dyDescent="0.35">
      <c r="B136" s="7">
        <v>132</v>
      </c>
      <c r="C136" s="30" t="s">
        <v>141</v>
      </c>
      <c r="D136" s="30" t="s">
        <v>21</v>
      </c>
      <c r="E136" s="30" t="s">
        <v>1988</v>
      </c>
      <c r="F136" s="41" t="s">
        <v>1990</v>
      </c>
    </row>
    <row r="137" spans="2:6" ht="15" customHeight="1" x14ac:dyDescent="0.35">
      <c r="B137" s="7">
        <v>133</v>
      </c>
      <c r="C137" s="30" t="s">
        <v>141</v>
      </c>
      <c r="D137" s="30" t="s">
        <v>21</v>
      </c>
      <c r="E137" s="30" t="s">
        <v>1991</v>
      </c>
      <c r="F137" s="41" t="s">
        <v>1993</v>
      </c>
    </row>
    <row r="138" spans="2:6" ht="15" customHeight="1" x14ac:dyDescent="0.35">
      <c r="B138" s="7">
        <v>134</v>
      </c>
      <c r="C138" s="30" t="s">
        <v>141</v>
      </c>
      <c r="D138" s="30" t="s">
        <v>21</v>
      </c>
      <c r="E138" s="30" t="s">
        <v>1994</v>
      </c>
      <c r="F138" s="41" t="s">
        <v>1996</v>
      </c>
    </row>
    <row r="139" spans="2:6" ht="15" customHeight="1" x14ac:dyDescent="0.35">
      <c r="B139" s="7">
        <v>135</v>
      </c>
      <c r="C139" s="30" t="s">
        <v>141</v>
      </c>
      <c r="D139" s="30" t="s">
        <v>21</v>
      </c>
      <c r="E139" s="30" t="s">
        <v>1997</v>
      </c>
      <c r="F139" s="41" t="s">
        <v>1999</v>
      </c>
    </row>
    <row r="140" spans="2:6" ht="15" customHeight="1" x14ac:dyDescent="0.35">
      <c r="B140" s="7">
        <v>136</v>
      </c>
      <c r="C140" s="30" t="s">
        <v>141</v>
      </c>
      <c r="D140" s="30" t="s">
        <v>21</v>
      </c>
      <c r="E140" s="30" t="s">
        <v>2000</v>
      </c>
      <c r="F140" s="41" t="s">
        <v>2002</v>
      </c>
    </row>
    <row r="141" spans="2:6" ht="15" customHeight="1" x14ac:dyDescent="0.35">
      <c r="B141" s="7">
        <v>137</v>
      </c>
      <c r="C141" s="30" t="s">
        <v>141</v>
      </c>
      <c r="D141" s="30" t="s">
        <v>21</v>
      </c>
      <c r="E141" s="30" t="s">
        <v>2003</v>
      </c>
      <c r="F141" s="41" t="s">
        <v>2005</v>
      </c>
    </row>
    <row r="142" spans="2:6" ht="15" customHeight="1" x14ac:dyDescent="0.35">
      <c r="B142" s="7">
        <v>138</v>
      </c>
      <c r="C142" s="30" t="s">
        <v>141</v>
      </c>
      <c r="D142" s="30" t="s">
        <v>21</v>
      </c>
      <c r="E142" s="30" t="s">
        <v>2006</v>
      </c>
      <c r="F142" s="41" t="s">
        <v>2008</v>
      </c>
    </row>
    <row r="143" spans="2:6" ht="15" customHeight="1" x14ac:dyDescent="0.35">
      <c r="B143" s="7">
        <v>139</v>
      </c>
      <c r="C143" s="30" t="s">
        <v>141</v>
      </c>
      <c r="D143" s="30" t="s">
        <v>21</v>
      </c>
      <c r="E143" s="30" t="s">
        <v>2009</v>
      </c>
      <c r="F143" s="41" t="s">
        <v>2011</v>
      </c>
    </row>
    <row r="144" spans="2:6" ht="15" customHeight="1" x14ac:dyDescent="0.35">
      <c r="B144" s="7">
        <v>140</v>
      </c>
      <c r="C144" s="30" t="s">
        <v>141</v>
      </c>
      <c r="D144" s="30" t="s">
        <v>21</v>
      </c>
      <c r="E144" s="30" t="s">
        <v>2012</v>
      </c>
      <c r="F144" s="41" t="s">
        <v>2014</v>
      </c>
    </row>
    <row r="145" spans="2:6" ht="15" customHeight="1" x14ac:dyDescent="0.35">
      <c r="B145" s="7">
        <v>141</v>
      </c>
      <c r="C145" s="30" t="s">
        <v>141</v>
      </c>
      <c r="D145" s="30" t="s">
        <v>21</v>
      </c>
      <c r="E145" s="30" t="s">
        <v>2015</v>
      </c>
      <c r="F145" s="41" t="s">
        <v>2017</v>
      </c>
    </row>
    <row r="146" spans="2:6" ht="15" customHeight="1" x14ac:dyDescent="0.35">
      <c r="B146" s="7">
        <v>142</v>
      </c>
      <c r="C146" s="30" t="s">
        <v>141</v>
      </c>
      <c r="D146" s="30" t="s">
        <v>21</v>
      </c>
      <c r="E146" s="30" t="s">
        <v>2018</v>
      </c>
      <c r="F146" s="41" t="s">
        <v>2020</v>
      </c>
    </row>
    <row r="147" spans="2:6" ht="15" customHeight="1" x14ac:dyDescent="0.35">
      <c r="B147" s="7">
        <v>143</v>
      </c>
      <c r="C147" s="30" t="s">
        <v>141</v>
      </c>
      <c r="D147" s="30" t="s">
        <v>21</v>
      </c>
      <c r="E147" s="30" t="s">
        <v>110</v>
      </c>
      <c r="F147" s="41" t="s">
        <v>2022</v>
      </c>
    </row>
    <row r="148" spans="2:6" ht="15" customHeight="1" x14ac:dyDescent="0.35">
      <c r="B148" s="7">
        <v>144</v>
      </c>
      <c r="C148" s="30" t="s">
        <v>141</v>
      </c>
      <c r="D148" s="30" t="s">
        <v>21</v>
      </c>
      <c r="E148" s="30" t="s">
        <v>2023</v>
      </c>
      <c r="F148" s="41" t="s">
        <v>2025</v>
      </c>
    </row>
    <row r="149" spans="2:6" ht="15" customHeight="1" x14ac:dyDescent="0.35">
      <c r="B149" s="7">
        <v>145</v>
      </c>
      <c r="C149" s="30" t="s">
        <v>141</v>
      </c>
      <c r="D149" s="30" t="s">
        <v>21</v>
      </c>
      <c r="E149" s="30" t="s">
        <v>2026</v>
      </c>
      <c r="F149" s="41" t="s">
        <v>2028</v>
      </c>
    </row>
    <row r="150" spans="2:6" ht="15" customHeight="1" x14ac:dyDescent="0.35">
      <c r="B150" s="7">
        <v>146</v>
      </c>
      <c r="C150" s="30" t="s">
        <v>141</v>
      </c>
      <c r="D150" s="30" t="s">
        <v>21</v>
      </c>
      <c r="E150" s="30" t="s">
        <v>2029</v>
      </c>
      <c r="F150" s="41" t="s">
        <v>2031</v>
      </c>
    </row>
    <row r="151" spans="2:6" ht="15" customHeight="1" x14ac:dyDescent="0.35">
      <c r="B151" s="7">
        <v>147</v>
      </c>
      <c r="C151" s="30" t="s">
        <v>141</v>
      </c>
      <c r="D151" s="30" t="s">
        <v>21</v>
      </c>
      <c r="E151" s="30" t="s">
        <v>2032</v>
      </c>
      <c r="F151" s="41" t="s">
        <v>2034</v>
      </c>
    </row>
    <row r="152" spans="2:6" ht="15" customHeight="1" x14ac:dyDescent="0.35">
      <c r="B152" s="7">
        <v>148</v>
      </c>
      <c r="C152" s="30" t="s">
        <v>141</v>
      </c>
      <c r="D152" s="30" t="s">
        <v>21</v>
      </c>
      <c r="E152" s="30" t="s">
        <v>2035</v>
      </c>
      <c r="F152" s="41" t="s">
        <v>2037</v>
      </c>
    </row>
    <row r="153" spans="2:6" ht="15" customHeight="1" x14ac:dyDescent="0.35">
      <c r="B153" s="7">
        <v>149</v>
      </c>
      <c r="C153" s="30" t="s">
        <v>141</v>
      </c>
      <c r="D153" s="30" t="s">
        <v>21</v>
      </c>
      <c r="E153" s="30" t="s">
        <v>2038</v>
      </c>
      <c r="F153" s="41" t="s">
        <v>2040</v>
      </c>
    </row>
    <row r="154" spans="2:6" ht="15" customHeight="1" x14ac:dyDescent="0.35">
      <c r="B154" s="7">
        <v>150</v>
      </c>
      <c r="C154" s="30" t="s">
        <v>141</v>
      </c>
      <c r="D154" s="30" t="s">
        <v>21</v>
      </c>
      <c r="E154" s="30" t="s">
        <v>2041</v>
      </c>
      <c r="F154" s="41" t="s">
        <v>2043</v>
      </c>
    </row>
    <row r="155" spans="2:6" ht="15" customHeight="1" x14ac:dyDescent="0.35">
      <c r="B155" s="7">
        <v>151</v>
      </c>
      <c r="C155" s="30" t="s">
        <v>141</v>
      </c>
      <c r="D155" s="30" t="s">
        <v>22</v>
      </c>
      <c r="E155" s="30" t="s">
        <v>2044</v>
      </c>
      <c r="F155" s="41" t="s">
        <v>2046</v>
      </c>
    </row>
    <row r="156" spans="2:6" ht="15" customHeight="1" x14ac:dyDescent="0.35">
      <c r="B156" s="7">
        <v>152</v>
      </c>
      <c r="C156" s="30" t="s">
        <v>141</v>
      </c>
      <c r="D156" s="30" t="s">
        <v>22</v>
      </c>
      <c r="E156" s="30" t="s">
        <v>2047</v>
      </c>
      <c r="F156" s="41" t="s">
        <v>2049</v>
      </c>
    </row>
    <row r="157" spans="2:6" ht="15" customHeight="1" x14ac:dyDescent="0.35">
      <c r="B157" s="7">
        <v>153</v>
      </c>
      <c r="C157" s="30" t="s">
        <v>141</v>
      </c>
      <c r="D157" s="30" t="s">
        <v>22</v>
      </c>
      <c r="E157" s="30" t="s">
        <v>2050</v>
      </c>
      <c r="F157" s="41" t="s">
        <v>2052</v>
      </c>
    </row>
    <row r="158" spans="2:6" ht="15" customHeight="1" x14ac:dyDescent="0.35">
      <c r="B158" s="7">
        <v>154</v>
      </c>
      <c r="C158" s="30" t="s">
        <v>141</v>
      </c>
      <c r="D158" s="30" t="s">
        <v>22</v>
      </c>
      <c r="E158" s="30" t="s">
        <v>2053</v>
      </c>
      <c r="F158" s="41" t="s">
        <v>2055</v>
      </c>
    </row>
    <row r="159" spans="2:6" ht="15" customHeight="1" x14ac:dyDescent="0.35">
      <c r="B159" s="7">
        <v>155</v>
      </c>
      <c r="C159" s="30" t="s">
        <v>141</v>
      </c>
      <c r="D159" s="30" t="s">
        <v>22</v>
      </c>
      <c r="E159" s="30" t="s">
        <v>2056</v>
      </c>
      <c r="F159" s="41" t="s">
        <v>2058</v>
      </c>
    </row>
    <row r="160" spans="2:6" ht="15" customHeight="1" x14ac:dyDescent="0.35">
      <c r="B160" s="7">
        <v>156</v>
      </c>
      <c r="C160" s="30" t="s">
        <v>141</v>
      </c>
      <c r="D160" s="30" t="s">
        <v>22</v>
      </c>
      <c r="E160" s="30" t="s">
        <v>2059</v>
      </c>
      <c r="F160" s="41" t="s">
        <v>2061</v>
      </c>
    </row>
    <row r="161" spans="2:6" ht="15" customHeight="1" x14ac:dyDescent="0.35">
      <c r="B161" s="7">
        <v>157</v>
      </c>
      <c r="C161" s="30" t="s">
        <v>141</v>
      </c>
      <c r="D161" s="30" t="s">
        <v>22</v>
      </c>
      <c r="E161" s="30" t="s">
        <v>2062</v>
      </c>
      <c r="F161" s="41" t="s">
        <v>2064</v>
      </c>
    </row>
    <row r="162" spans="2:6" ht="15" customHeight="1" x14ac:dyDescent="0.35">
      <c r="B162" s="7">
        <v>158</v>
      </c>
      <c r="C162" s="30" t="s">
        <v>141</v>
      </c>
      <c r="D162" s="30" t="s">
        <v>22</v>
      </c>
      <c r="E162" s="30" t="s">
        <v>2065</v>
      </c>
      <c r="F162" s="41" t="s">
        <v>2067</v>
      </c>
    </row>
    <row r="163" spans="2:6" ht="15" customHeight="1" x14ac:dyDescent="0.35">
      <c r="B163" s="7">
        <v>159</v>
      </c>
      <c r="C163" s="30" t="s">
        <v>141</v>
      </c>
      <c r="D163" s="30" t="s">
        <v>22</v>
      </c>
      <c r="E163" s="30" t="s">
        <v>2068</v>
      </c>
      <c r="F163" s="41" t="s">
        <v>2070</v>
      </c>
    </row>
    <row r="164" spans="2:6" ht="15" customHeight="1" x14ac:dyDescent="0.35">
      <c r="B164" s="7">
        <v>160</v>
      </c>
      <c r="C164" s="30" t="s">
        <v>141</v>
      </c>
      <c r="D164" s="30" t="s">
        <v>22</v>
      </c>
      <c r="E164" s="30" t="s">
        <v>2071</v>
      </c>
      <c r="F164" s="41" t="s">
        <v>2073</v>
      </c>
    </row>
    <row r="165" spans="2:6" ht="15" customHeight="1" x14ac:dyDescent="0.35">
      <c r="B165" s="7">
        <v>161</v>
      </c>
      <c r="C165" s="30" t="s">
        <v>141</v>
      </c>
      <c r="D165" s="30" t="s">
        <v>22</v>
      </c>
      <c r="E165" s="30" t="s">
        <v>2074</v>
      </c>
      <c r="F165" s="41" t="s">
        <v>2076</v>
      </c>
    </row>
    <row r="166" spans="2:6" ht="15" customHeight="1" x14ac:dyDescent="0.35">
      <c r="B166" s="7">
        <v>162</v>
      </c>
      <c r="C166" s="30" t="s">
        <v>141</v>
      </c>
      <c r="D166" s="30" t="s">
        <v>22</v>
      </c>
      <c r="E166" s="30" t="s">
        <v>2077</v>
      </c>
      <c r="F166" s="41" t="s">
        <v>2079</v>
      </c>
    </row>
    <row r="167" spans="2:6" ht="15" customHeight="1" x14ac:dyDescent="0.35">
      <c r="B167" s="7">
        <v>163</v>
      </c>
      <c r="C167" s="30" t="s">
        <v>141</v>
      </c>
      <c r="D167" s="30" t="s">
        <v>22</v>
      </c>
      <c r="E167" s="30" t="s">
        <v>2080</v>
      </c>
      <c r="F167" s="41" t="s">
        <v>2082</v>
      </c>
    </row>
    <row r="168" spans="2:6" ht="15" customHeight="1" x14ac:dyDescent="0.35">
      <c r="B168" s="7">
        <v>164</v>
      </c>
      <c r="C168" s="30" t="s">
        <v>141</v>
      </c>
      <c r="D168" s="30" t="s">
        <v>22</v>
      </c>
      <c r="E168" s="30" t="s">
        <v>120</v>
      </c>
      <c r="F168" s="41" t="s">
        <v>2084</v>
      </c>
    </row>
    <row r="169" spans="2:6" ht="15" customHeight="1" x14ac:dyDescent="0.35">
      <c r="B169" s="7">
        <v>165</v>
      </c>
      <c r="C169" s="30" t="s">
        <v>141</v>
      </c>
      <c r="D169" s="30" t="s">
        <v>23</v>
      </c>
      <c r="E169" s="30" t="s">
        <v>2085</v>
      </c>
      <c r="F169" s="41" t="s">
        <v>2087</v>
      </c>
    </row>
    <row r="170" spans="2:6" ht="15" customHeight="1" x14ac:dyDescent="0.35">
      <c r="B170" s="7">
        <v>166</v>
      </c>
      <c r="C170" s="30" t="s">
        <v>141</v>
      </c>
      <c r="D170" s="30" t="s">
        <v>23</v>
      </c>
      <c r="E170" s="30" t="s">
        <v>127</v>
      </c>
      <c r="F170" s="41" t="s">
        <v>2089</v>
      </c>
    </row>
    <row r="171" spans="2:6" ht="15" customHeight="1" x14ac:dyDescent="0.35">
      <c r="B171" s="7">
        <v>167</v>
      </c>
      <c r="C171" s="30" t="s">
        <v>141</v>
      </c>
      <c r="D171" s="30" t="s">
        <v>23</v>
      </c>
      <c r="E171" s="30" t="s">
        <v>2090</v>
      </c>
      <c r="F171" s="41" t="s">
        <v>2092</v>
      </c>
    </row>
    <row r="172" spans="2:6" ht="15" customHeight="1" x14ac:dyDescent="0.35">
      <c r="B172" s="7">
        <v>168</v>
      </c>
      <c r="C172" s="30" t="s">
        <v>141</v>
      </c>
      <c r="D172" s="30" t="s">
        <v>23</v>
      </c>
      <c r="E172" s="30" t="s">
        <v>2093</v>
      </c>
      <c r="F172" s="41" t="s">
        <v>2095</v>
      </c>
    </row>
    <row r="173" spans="2:6" ht="15" customHeight="1" x14ac:dyDescent="0.35">
      <c r="B173" s="7">
        <v>169</v>
      </c>
      <c r="C173" s="30" t="s">
        <v>141</v>
      </c>
      <c r="D173" s="30" t="s">
        <v>23</v>
      </c>
      <c r="E173" s="30" t="s">
        <v>2096</v>
      </c>
      <c r="F173" s="41" t="s">
        <v>2098</v>
      </c>
    </row>
    <row r="174" spans="2:6" ht="15" customHeight="1" x14ac:dyDescent="0.35">
      <c r="B174" s="7">
        <v>170</v>
      </c>
      <c r="C174" s="30" t="s">
        <v>141</v>
      </c>
      <c r="D174" s="30" t="s">
        <v>23</v>
      </c>
      <c r="E174" s="30" t="s">
        <v>2099</v>
      </c>
      <c r="F174" s="41" t="s">
        <v>2101</v>
      </c>
    </row>
    <row r="175" spans="2:6" ht="15" customHeight="1" x14ac:dyDescent="0.35">
      <c r="B175" s="7">
        <v>171</v>
      </c>
      <c r="C175" s="30" t="s">
        <v>141</v>
      </c>
      <c r="D175" s="30" t="s">
        <v>23</v>
      </c>
      <c r="E175" s="30" t="s">
        <v>2102</v>
      </c>
      <c r="F175" s="41" t="s">
        <v>2104</v>
      </c>
    </row>
    <row r="176" spans="2:6" ht="15" customHeight="1" x14ac:dyDescent="0.35">
      <c r="B176" s="7">
        <v>172</v>
      </c>
      <c r="C176" s="30" t="s">
        <v>141</v>
      </c>
      <c r="D176" s="30" t="s">
        <v>23</v>
      </c>
      <c r="E176" s="30" t="s">
        <v>2105</v>
      </c>
      <c r="F176" s="41" t="s">
        <v>2107</v>
      </c>
    </row>
    <row r="177" spans="2:6" ht="15" customHeight="1" x14ac:dyDescent="0.35">
      <c r="B177" s="7">
        <v>173</v>
      </c>
      <c r="C177" s="30" t="s">
        <v>141</v>
      </c>
      <c r="D177" s="30" t="s">
        <v>23</v>
      </c>
      <c r="E177" s="30" t="s">
        <v>121</v>
      </c>
      <c r="F177" s="41" t="s">
        <v>2109</v>
      </c>
    </row>
    <row r="178" spans="2:6" ht="15" customHeight="1" x14ac:dyDescent="0.35">
      <c r="B178" s="7">
        <v>174</v>
      </c>
      <c r="C178" s="30" t="s">
        <v>141</v>
      </c>
      <c r="D178" s="30" t="s">
        <v>23</v>
      </c>
      <c r="E178" s="30" t="s">
        <v>2110</v>
      </c>
      <c r="F178" s="41" t="s">
        <v>2112</v>
      </c>
    </row>
    <row r="179" spans="2:6" ht="15" customHeight="1" x14ac:dyDescent="0.35">
      <c r="B179" s="7">
        <v>175</v>
      </c>
      <c r="C179" s="11" t="s">
        <v>141</v>
      </c>
      <c r="D179" s="11" t="s">
        <v>23</v>
      </c>
      <c r="E179" s="30" t="s">
        <v>118</v>
      </c>
      <c r="F179" s="41" t="s">
        <v>2114</v>
      </c>
    </row>
    <row r="180" spans="2:6" ht="15" customHeight="1" x14ac:dyDescent="0.35">
      <c r="B180" s="7">
        <v>176</v>
      </c>
      <c r="C180" s="11" t="s">
        <v>141</v>
      </c>
      <c r="D180" s="11" t="s">
        <v>23</v>
      </c>
      <c r="E180" s="30" t="s">
        <v>2115</v>
      </c>
      <c r="F180" s="41" t="s">
        <v>2117</v>
      </c>
    </row>
    <row r="181" spans="2:6" ht="15" customHeight="1" x14ac:dyDescent="0.35">
      <c r="B181" s="7">
        <v>177</v>
      </c>
      <c r="C181" s="11" t="s">
        <v>141</v>
      </c>
      <c r="D181" s="11" t="s">
        <v>23</v>
      </c>
      <c r="E181" s="30" t="s">
        <v>113</v>
      </c>
      <c r="F181" s="41" t="s">
        <v>2119</v>
      </c>
    </row>
    <row r="182" spans="2:6" ht="15" customHeight="1" x14ac:dyDescent="0.35">
      <c r="B182" s="7">
        <v>178</v>
      </c>
      <c r="C182" s="11" t="s">
        <v>141</v>
      </c>
      <c r="D182" s="11" t="s">
        <v>24</v>
      </c>
      <c r="E182" s="30" t="s">
        <v>2120</v>
      </c>
      <c r="F182" s="41" t="s">
        <v>2122</v>
      </c>
    </row>
    <row r="183" spans="2:6" ht="15" customHeight="1" x14ac:dyDescent="0.35">
      <c r="B183" s="7">
        <v>179</v>
      </c>
      <c r="C183" s="11" t="s">
        <v>141</v>
      </c>
      <c r="D183" s="11" t="s">
        <v>24</v>
      </c>
      <c r="E183" s="30" t="s">
        <v>2123</v>
      </c>
      <c r="F183" s="41" t="s">
        <v>2125</v>
      </c>
    </row>
    <row r="184" spans="2:6" ht="15" customHeight="1" x14ac:dyDescent="0.35">
      <c r="B184" s="7">
        <v>180</v>
      </c>
      <c r="C184" s="11" t="s">
        <v>141</v>
      </c>
      <c r="D184" s="11" t="s">
        <v>24</v>
      </c>
      <c r="E184" s="30" t="s">
        <v>2126</v>
      </c>
      <c r="F184" s="41" t="s">
        <v>2128</v>
      </c>
    </row>
    <row r="185" spans="2:6" ht="15" customHeight="1" x14ac:dyDescent="0.35">
      <c r="B185" s="7">
        <v>181</v>
      </c>
      <c r="C185" s="11" t="s">
        <v>141</v>
      </c>
      <c r="D185" s="11" t="s">
        <v>24</v>
      </c>
      <c r="E185" s="30" t="s">
        <v>2129</v>
      </c>
      <c r="F185" s="41" t="s">
        <v>2131</v>
      </c>
    </row>
    <row r="186" spans="2:6" ht="15" customHeight="1" x14ac:dyDescent="0.35">
      <c r="B186" s="7">
        <v>182</v>
      </c>
      <c r="C186" s="11" t="s">
        <v>141</v>
      </c>
      <c r="D186" s="11" t="s">
        <v>24</v>
      </c>
      <c r="E186" s="30" t="s">
        <v>2132</v>
      </c>
      <c r="F186" s="41" t="s">
        <v>2134</v>
      </c>
    </row>
    <row r="187" spans="2:6" ht="15" customHeight="1" x14ac:dyDescent="0.35">
      <c r="B187" s="7">
        <v>183</v>
      </c>
      <c r="C187" s="11" t="s">
        <v>141</v>
      </c>
      <c r="D187" s="11" t="s">
        <v>24</v>
      </c>
      <c r="E187" s="30" t="s">
        <v>2135</v>
      </c>
      <c r="F187" s="41" t="s">
        <v>2137</v>
      </c>
    </row>
    <row r="188" spans="2:6" ht="15" customHeight="1" x14ac:dyDescent="0.35">
      <c r="B188" s="7">
        <v>184</v>
      </c>
      <c r="C188" s="11" t="s">
        <v>141</v>
      </c>
      <c r="D188" s="11" t="s">
        <v>24</v>
      </c>
      <c r="E188" s="30" t="s">
        <v>2138</v>
      </c>
      <c r="F188" s="41" t="s">
        <v>2140</v>
      </c>
    </row>
    <row r="189" spans="2:6" ht="15" customHeight="1" x14ac:dyDescent="0.35">
      <c r="B189" s="7">
        <v>185</v>
      </c>
      <c r="C189" s="11" t="s">
        <v>141</v>
      </c>
      <c r="D189" s="11" t="s">
        <v>24</v>
      </c>
      <c r="E189" s="30" t="s">
        <v>2141</v>
      </c>
      <c r="F189" s="41" t="s">
        <v>2143</v>
      </c>
    </row>
    <row r="190" spans="2:6" ht="15" customHeight="1" x14ac:dyDescent="0.35">
      <c r="B190" s="7">
        <v>186</v>
      </c>
      <c r="C190" s="11" t="s">
        <v>141</v>
      </c>
      <c r="D190" s="11" t="s">
        <v>24</v>
      </c>
      <c r="E190" s="30" t="s">
        <v>2144</v>
      </c>
      <c r="F190" s="41" t="s">
        <v>2146</v>
      </c>
    </row>
    <row r="191" spans="2:6" ht="15" customHeight="1" x14ac:dyDescent="0.35">
      <c r="B191" s="7">
        <v>187</v>
      </c>
      <c r="C191" s="11" t="s">
        <v>141</v>
      </c>
      <c r="D191" s="11" t="s">
        <v>24</v>
      </c>
      <c r="E191" s="30" t="s">
        <v>2147</v>
      </c>
      <c r="F191" s="41" t="s">
        <v>2149</v>
      </c>
    </row>
    <row r="192" spans="2:6" ht="15" customHeight="1" x14ac:dyDescent="0.35">
      <c r="B192" s="7">
        <v>188</v>
      </c>
      <c r="C192" s="11" t="s">
        <v>141</v>
      </c>
      <c r="D192" s="11" t="s">
        <v>24</v>
      </c>
      <c r="E192" s="30" t="s">
        <v>2150</v>
      </c>
      <c r="F192" s="41" t="s">
        <v>2152</v>
      </c>
    </row>
    <row r="193" spans="2:6" ht="15" customHeight="1" x14ac:dyDescent="0.35">
      <c r="B193" s="7">
        <v>189</v>
      </c>
      <c r="C193" s="11" t="s">
        <v>141</v>
      </c>
      <c r="D193" s="11" t="s">
        <v>24</v>
      </c>
      <c r="E193" s="30" t="s">
        <v>2153</v>
      </c>
      <c r="F193" s="41" t="s">
        <v>2155</v>
      </c>
    </row>
    <row r="194" spans="2:6" ht="15" customHeight="1" x14ac:dyDescent="0.35">
      <c r="B194" s="7">
        <v>190</v>
      </c>
      <c r="C194" s="11" t="s">
        <v>141</v>
      </c>
      <c r="D194" s="11" t="s">
        <v>24</v>
      </c>
      <c r="E194" s="30" t="s">
        <v>2156</v>
      </c>
      <c r="F194" s="41" t="s">
        <v>2158</v>
      </c>
    </row>
    <row r="195" spans="2:6" ht="15" customHeight="1" x14ac:dyDescent="0.35">
      <c r="B195" s="7">
        <v>191</v>
      </c>
      <c r="C195" s="11" t="s">
        <v>141</v>
      </c>
      <c r="D195" s="11" t="s">
        <v>24</v>
      </c>
      <c r="E195" s="30" t="s">
        <v>2159</v>
      </c>
      <c r="F195" s="41" t="s">
        <v>2161</v>
      </c>
    </row>
    <row r="196" spans="2:6" ht="15" customHeight="1" x14ac:dyDescent="0.35">
      <c r="B196" s="7">
        <v>192</v>
      </c>
      <c r="C196" s="11" t="s">
        <v>141</v>
      </c>
      <c r="D196" s="11" t="s">
        <v>24</v>
      </c>
      <c r="E196" s="30" t="s">
        <v>2162</v>
      </c>
      <c r="F196" s="41" t="s">
        <v>2164</v>
      </c>
    </row>
    <row r="197" spans="2:6" ht="15" customHeight="1" x14ac:dyDescent="0.35">
      <c r="B197" s="7">
        <v>193</v>
      </c>
      <c r="C197" s="11" t="s">
        <v>141</v>
      </c>
      <c r="D197" s="11" t="s">
        <v>26</v>
      </c>
      <c r="E197" s="30" t="s">
        <v>2165</v>
      </c>
      <c r="F197" s="41" t="s">
        <v>2167</v>
      </c>
    </row>
    <row r="198" spans="2:6" ht="15" customHeight="1" x14ac:dyDescent="0.35">
      <c r="B198" s="7">
        <v>194</v>
      </c>
      <c r="C198" s="11" t="s">
        <v>141</v>
      </c>
      <c r="D198" s="11" t="s">
        <v>26</v>
      </c>
      <c r="E198" s="30" t="s">
        <v>2165</v>
      </c>
      <c r="F198" s="41" t="s">
        <v>2169</v>
      </c>
    </row>
    <row r="199" spans="2:6" ht="15" customHeight="1" x14ac:dyDescent="0.35">
      <c r="B199" s="7">
        <v>195</v>
      </c>
      <c r="C199" s="11" t="s">
        <v>141</v>
      </c>
      <c r="D199" s="11" t="s">
        <v>26</v>
      </c>
      <c r="E199" s="30" t="s">
        <v>2170</v>
      </c>
      <c r="F199" s="41" t="s">
        <v>2172</v>
      </c>
    </row>
    <row r="200" spans="2:6" ht="15" customHeight="1" x14ac:dyDescent="0.35">
      <c r="B200" s="7">
        <v>196</v>
      </c>
      <c r="C200" s="11" t="s">
        <v>141</v>
      </c>
      <c r="D200" s="11" t="s">
        <v>26</v>
      </c>
      <c r="E200" s="30" t="s">
        <v>2173</v>
      </c>
      <c r="F200" s="41" t="s">
        <v>2175</v>
      </c>
    </row>
    <row r="201" spans="2:6" ht="15" customHeight="1" x14ac:dyDescent="0.35">
      <c r="B201" s="7">
        <v>197</v>
      </c>
      <c r="C201" s="11" t="s">
        <v>141</v>
      </c>
      <c r="D201" s="11" t="s">
        <v>26</v>
      </c>
      <c r="E201" s="30" t="s">
        <v>2176</v>
      </c>
      <c r="F201" s="41" t="s">
        <v>2178</v>
      </c>
    </row>
    <row r="202" spans="2:6" ht="15" customHeight="1" x14ac:dyDescent="0.35">
      <c r="B202" s="7">
        <v>198</v>
      </c>
      <c r="C202" s="11" t="s">
        <v>141</v>
      </c>
      <c r="D202" s="11" t="s">
        <v>26</v>
      </c>
      <c r="E202" s="30" t="s">
        <v>2179</v>
      </c>
      <c r="F202" s="41" t="s">
        <v>2181</v>
      </c>
    </row>
    <row r="203" spans="2:6" ht="15" customHeight="1" x14ac:dyDescent="0.35">
      <c r="B203" s="7">
        <v>199</v>
      </c>
      <c r="C203" s="11" t="s">
        <v>141</v>
      </c>
      <c r="D203" s="11" t="s">
        <v>26</v>
      </c>
      <c r="E203" s="30" t="s">
        <v>2182</v>
      </c>
      <c r="F203" s="41" t="s">
        <v>2184</v>
      </c>
    </row>
    <row r="204" spans="2:6" ht="15" customHeight="1" x14ac:dyDescent="0.35">
      <c r="B204" s="7">
        <v>200</v>
      </c>
      <c r="C204" s="11" t="s">
        <v>141</v>
      </c>
      <c r="D204" s="11" t="s">
        <v>27</v>
      </c>
      <c r="E204" s="30" t="s">
        <v>2185</v>
      </c>
      <c r="F204" s="41" t="s">
        <v>2187</v>
      </c>
    </row>
    <row r="205" spans="2:6" ht="15" customHeight="1" x14ac:dyDescent="0.35">
      <c r="B205" s="7">
        <v>201</v>
      </c>
      <c r="C205" s="11" t="s">
        <v>141</v>
      </c>
      <c r="D205" s="11" t="s">
        <v>27</v>
      </c>
      <c r="E205" s="30" t="s">
        <v>2188</v>
      </c>
      <c r="F205" s="41" t="s">
        <v>2190</v>
      </c>
    </row>
    <row r="206" spans="2:6" ht="15" customHeight="1" x14ac:dyDescent="0.35">
      <c r="B206" s="7">
        <v>202</v>
      </c>
      <c r="C206" s="11" t="s">
        <v>141</v>
      </c>
      <c r="D206" s="11" t="s">
        <v>27</v>
      </c>
      <c r="E206" s="30" t="s">
        <v>2191</v>
      </c>
      <c r="F206" s="41" t="s">
        <v>2193</v>
      </c>
    </row>
    <row r="207" spans="2:6" ht="15" customHeight="1" x14ac:dyDescent="0.35">
      <c r="B207" s="7">
        <v>203</v>
      </c>
      <c r="C207" s="11" t="s">
        <v>141</v>
      </c>
      <c r="D207" s="11" t="s">
        <v>27</v>
      </c>
      <c r="E207" s="30" t="s">
        <v>2194</v>
      </c>
      <c r="F207" s="41" t="s">
        <v>2196</v>
      </c>
    </row>
    <row r="208" spans="2:6" ht="15" customHeight="1" x14ac:dyDescent="0.35">
      <c r="B208" s="7">
        <v>204</v>
      </c>
      <c r="C208" s="11" t="s">
        <v>141</v>
      </c>
      <c r="D208" s="11" t="s">
        <v>27</v>
      </c>
      <c r="E208" s="30" t="s">
        <v>2197</v>
      </c>
      <c r="F208" s="41" t="s">
        <v>2199</v>
      </c>
    </row>
    <row r="209" spans="2:6" ht="15" customHeight="1" x14ac:dyDescent="0.35">
      <c r="B209" s="7">
        <v>205</v>
      </c>
      <c r="C209" s="11" t="s">
        <v>141</v>
      </c>
      <c r="D209" s="11" t="s">
        <v>27</v>
      </c>
      <c r="E209" s="30" t="s">
        <v>2200</v>
      </c>
      <c r="F209" s="41" t="s">
        <v>2202</v>
      </c>
    </row>
    <row r="210" spans="2:6" ht="15" customHeight="1" x14ac:dyDescent="0.35">
      <c r="B210" s="7">
        <v>206</v>
      </c>
      <c r="C210" s="11" t="s">
        <v>141</v>
      </c>
      <c r="D210" s="11" t="s">
        <v>27</v>
      </c>
      <c r="E210" s="30" t="s">
        <v>2203</v>
      </c>
      <c r="F210" s="41" t="s">
        <v>2205</v>
      </c>
    </row>
    <row r="211" spans="2:6" ht="15" customHeight="1" x14ac:dyDescent="0.35">
      <c r="B211" s="7">
        <v>207</v>
      </c>
      <c r="C211" s="11" t="s">
        <v>141</v>
      </c>
      <c r="D211" s="11" t="s">
        <v>27</v>
      </c>
      <c r="E211" s="30" t="s">
        <v>2206</v>
      </c>
      <c r="F211" s="41" t="s">
        <v>2208</v>
      </c>
    </row>
    <row r="212" spans="2:6" ht="15" customHeight="1" x14ac:dyDescent="0.35">
      <c r="B212" s="7">
        <v>208</v>
      </c>
      <c r="C212" s="11" t="s">
        <v>141</v>
      </c>
      <c r="D212" s="11" t="s">
        <v>27</v>
      </c>
      <c r="E212" s="30" t="s">
        <v>117</v>
      </c>
      <c r="F212" s="41" t="s">
        <v>2210</v>
      </c>
    </row>
    <row r="213" spans="2:6" ht="15" customHeight="1" x14ac:dyDescent="0.35">
      <c r="B213" s="7">
        <v>209</v>
      </c>
      <c r="C213" s="11" t="s">
        <v>141</v>
      </c>
      <c r="D213" s="11" t="s">
        <v>27</v>
      </c>
      <c r="E213" s="30" t="s">
        <v>2211</v>
      </c>
      <c r="F213" s="41" t="s">
        <v>2213</v>
      </c>
    </row>
    <row r="214" spans="2:6" ht="15" customHeight="1" x14ac:dyDescent="0.35">
      <c r="B214" s="7">
        <v>210</v>
      </c>
      <c r="C214" s="11" t="s">
        <v>141</v>
      </c>
      <c r="D214" s="11" t="s">
        <v>27</v>
      </c>
      <c r="E214" s="30" t="s">
        <v>2214</v>
      </c>
      <c r="F214" s="41" t="s">
        <v>2216</v>
      </c>
    </row>
    <row r="215" spans="2:6" ht="15" customHeight="1" x14ac:dyDescent="0.35">
      <c r="B215" s="7">
        <v>211</v>
      </c>
      <c r="C215" s="11" t="s">
        <v>141</v>
      </c>
      <c r="D215" s="11" t="s">
        <v>27</v>
      </c>
      <c r="E215" s="30" t="s">
        <v>2217</v>
      </c>
      <c r="F215" s="41" t="s">
        <v>2219</v>
      </c>
    </row>
    <row r="216" spans="2:6" ht="15" customHeight="1" x14ac:dyDescent="0.35">
      <c r="B216" s="7">
        <v>212</v>
      </c>
      <c r="C216" s="11" t="s">
        <v>141</v>
      </c>
      <c r="D216" s="11" t="s">
        <v>27</v>
      </c>
      <c r="E216" s="30" t="s">
        <v>2217</v>
      </c>
      <c r="F216" s="41" t="s">
        <v>2221</v>
      </c>
    </row>
    <row r="217" spans="2:6" ht="15" customHeight="1" x14ac:dyDescent="0.35">
      <c r="B217" s="7">
        <v>213</v>
      </c>
      <c r="C217" s="11" t="s">
        <v>141</v>
      </c>
      <c r="D217" s="11" t="s">
        <v>27</v>
      </c>
      <c r="E217" s="30" t="s">
        <v>2222</v>
      </c>
      <c r="F217" s="41" t="s">
        <v>2224</v>
      </c>
    </row>
    <row r="218" spans="2:6" ht="15" customHeight="1" x14ac:dyDescent="0.35">
      <c r="B218" s="7">
        <v>214</v>
      </c>
      <c r="C218" s="11" t="s">
        <v>141</v>
      </c>
      <c r="D218" s="11" t="s">
        <v>27</v>
      </c>
      <c r="E218" s="30" t="s">
        <v>2225</v>
      </c>
      <c r="F218" s="41" t="s">
        <v>2227</v>
      </c>
    </row>
    <row r="219" spans="2:6" ht="15" customHeight="1" x14ac:dyDescent="0.35">
      <c r="B219" s="7">
        <v>215</v>
      </c>
      <c r="C219" s="11" t="s">
        <v>141</v>
      </c>
      <c r="D219" s="11" t="s">
        <v>27</v>
      </c>
      <c r="E219" s="30" t="s">
        <v>2228</v>
      </c>
      <c r="F219" s="41" t="s">
        <v>2230</v>
      </c>
    </row>
    <row r="220" spans="2:6" ht="15" customHeight="1" x14ac:dyDescent="0.35">
      <c r="B220" s="7">
        <v>216</v>
      </c>
      <c r="C220" s="11" t="s">
        <v>141</v>
      </c>
      <c r="D220" s="11" t="s">
        <v>27</v>
      </c>
      <c r="E220" s="30" t="s">
        <v>2231</v>
      </c>
      <c r="F220" s="41" t="s">
        <v>2233</v>
      </c>
    </row>
    <row r="221" spans="2:6" ht="15" customHeight="1" x14ac:dyDescent="0.35">
      <c r="B221" s="7">
        <v>217</v>
      </c>
      <c r="C221" s="11" t="s">
        <v>141</v>
      </c>
      <c r="D221" s="11" t="s">
        <v>27</v>
      </c>
      <c r="E221" s="30" t="s">
        <v>2231</v>
      </c>
      <c r="F221" s="41" t="s">
        <v>2196</v>
      </c>
    </row>
    <row r="222" spans="2:6" ht="15" customHeight="1" x14ac:dyDescent="0.35">
      <c r="B222" s="7">
        <v>218</v>
      </c>
      <c r="C222" s="11" t="s">
        <v>141</v>
      </c>
      <c r="D222" s="11" t="s">
        <v>27</v>
      </c>
      <c r="E222" s="30" t="s">
        <v>2235</v>
      </c>
      <c r="F222" s="41" t="s">
        <v>2237</v>
      </c>
    </row>
    <row r="223" spans="2:6" ht="15" customHeight="1" x14ac:dyDescent="0.35">
      <c r="B223" s="7">
        <v>219</v>
      </c>
      <c r="C223" s="11" t="s">
        <v>141</v>
      </c>
      <c r="D223" s="11" t="s">
        <v>27</v>
      </c>
      <c r="E223" s="30" t="s">
        <v>2238</v>
      </c>
      <c r="F223" s="41" t="s">
        <v>2240</v>
      </c>
    </row>
    <row r="224" spans="2:6" ht="15" customHeight="1" x14ac:dyDescent="0.35">
      <c r="B224" s="7">
        <v>220</v>
      </c>
      <c r="C224" s="11" t="s">
        <v>141</v>
      </c>
      <c r="D224" s="11" t="s">
        <v>27</v>
      </c>
      <c r="E224" s="30" t="s">
        <v>2241</v>
      </c>
      <c r="F224" s="41" t="s">
        <v>2243</v>
      </c>
    </row>
    <row r="225" spans="2:6" ht="15" customHeight="1" x14ac:dyDescent="0.35">
      <c r="B225" s="7">
        <v>221</v>
      </c>
      <c r="C225" s="11" t="s">
        <v>141</v>
      </c>
      <c r="D225" s="11" t="s">
        <v>27</v>
      </c>
      <c r="E225" s="30" t="s">
        <v>2244</v>
      </c>
      <c r="F225" s="41" t="s">
        <v>2246</v>
      </c>
    </row>
    <row r="226" spans="2:6" ht="15" customHeight="1" x14ac:dyDescent="0.35">
      <c r="B226" s="7">
        <v>222</v>
      </c>
      <c r="C226" s="11" t="s">
        <v>141</v>
      </c>
      <c r="D226" s="11" t="s">
        <v>27</v>
      </c>
      <c r="E226" s="30" t="s">
        <v>129</v>
      </c>
      <c r="F226" s="41" t="s">
        <v>2248</v>
      </c>
    </row>
    <row r="227" spans="2:6" ht="15" customHeight="1" x14ac:dyDescent="0.35">
      <c r="B227" s="7">
        <v>223</v>
      </c>
      <c r="C227" s="11" t="s">
        <v>141</v>
      </c>
      <c r="D227" s="11" t="s">
        <v>27</v>
      </c>
      <c r="E227" s="30" t="s">
        <v>2249</v>
      </c>
      <c r="F227" s="41" t="s">
        <v>2251</v>
      </c>
    </row>
    <row r="228" spans="2:6" ht="15" customHeight="1" x14ac:dyDescent="0.35">
      <c r="B228" s="7">
        <v>224</v>
      </c>
      <c r="C228" s="11" t="s">
        <v>141</v>
      </c>
      <c r="D228" s="11" t="s">
        <v>27</v>
      </c>
      <c r="E228" s="30" t="s">
        <v>2252</v>
      </c>
      <c r="F228" s="41" t="s">
        <v>2254</v>
      </c>
    </row>
    <row r="229" spans="2:6" ht="15" customHeight="1" x14ac:dyDescent="0.35">
      <c r="B229" s="7">
        <v>225</v>
      </c>
      <c r="C229" s="11" t="s">
        <v>141</v>
      </c>
      <c r="D229" s="11" t="s">
        <v>27</v>
      </c>
      <c r="E229" s="30" t="s">
        <v>2255</v>
      </c>
      <c r="F229" s="41" t="s">
        <v>2257</v>
      </c>
    </row>
    <row r="230" spans="2:6" ht="15" customHeight="1" x14ac:dyDescent="0.35">
      <c r="B230" s="7">
        <v>226</v>
      </c>
      <c r="C230" s="11" t="s">
        <v>141</v>
      </c>
      <c r="D230" s="11" t="s">
        <v>27</v>
      </c>
      <c r="E230" s="30" t="s">
        <v>2258</v>
      </c>
      <c r="F230" s="41" t="s">
        <v>2260</v>
      </c>
    </row>
    <row r="231" spans="2:6" ht="15" customHeight="1" x14ac:dyDescent="0.35">
      <c r="B231" s="7">
        <v>227</v>
      </c>
      <c r="C231" s="11" t="s">
        <v>141</v>
      </c>
      <c r="D231" s="11" t="s">
        <v>27</v>
      </c>
      <c r="E231" s="30" t="s">
        <v>2258</v>
      </c>
      <c r="F231" s="41" t="s">
        <v>2262</v>
      </c>
    </row>
    <row r="232" spans="2:6" ht="15" customHeight="1" x14ac:dyDescent="0.35">
      <c r="B232" s="7">
        <v>228</v>
      </c>
      <c r="C232" s="11" t="s">
        <v>141</v>
      </c>
      <c r="D232" s="11" t="s">
        <v>27</v>
      </c>
      <c r="E232" s="30" t="s">
        <v>2263</v>
      </c>
      <c r="F232" s="41" t="s">
        <v>2265</v>
      </c>
    </row>
    <row r="233" spans="2:6" ht="15" customHeight="1" x14ac:dyDescent="0.35">
      <c r="B233" s="7">
        <v>229</v>
      </c>
      <c r="C233" s="11" t="s">
        <v>141</v>
      </c>
      <c r="D233" s="11" t="s">
        <v>27</v>
      </c>
      <c r="E233" s="30" t="s">
        <v>2266</v>
      </c>
      <c r="F233" s="41" t="s">
        <v>2268</v>
      </c>
    </row>
    <row r="234" spans="2:6" ht="15" customHeight="1" x14ac:dyDescent="0.35">
      <c r="B234" s="7">
        <v>230</v>
      </c>
      <c r="C234" s="11" t="s">
        <v>141</v>
      </c>
      <c r="D234" s="11" t="s">
        <v>27</v>
      </c>
      <c r="E234" s="30" t="s">
        <v>2269</v>
      </c>
      <c r="F234" s="41" t="s">
        <v>2271</v>
      </c>
    </row>
    <row r="235" spans="2:6" ht="15" customHeight="1" x14ac:dyDescent="0.35">
      <c r="B235" s="7">
        <v>231</v>
      </c>
      <c r="C235" s="11" t="s">
        <v>141</v>
      </c>
      <c r="D235" s="11" t="s">
        <v>27</v>
      </c>
      <c r="E235" s="30" t="s">
        <v>116</v>
      </c>
      <c r="F235" s="41" t="s">
        <v>2273</v>
      </c>
    </row>
    <row r="236" spans="2:6" ht="15" customHeight="1" x14ac:dyDescent="0.35">
      <c r="B236" s="7">
        <v>232</v>
      </c>
      <c r="C236" s="11" t="s">
        <v>141</v>
      </c>
      <c r="D236" s="11" t="s">
        <v>27</v>
      </c>
      <c r="E236" s="30" t="s">
        <v>2274</v>
      </c>
      <c r="F236" s="41" t="s">
        <v>2276</v>
      </c>
    </row>
    <row r="237" spans="2:6" ht="15" customHeight="1" x14ac:dyDescent="0.35">
      <c r="B237" s="7">
        <v>233</v>
      </c>
      <c r="C237" s="11" t="s">
        <v>141</v>
      </c>
      <c r="D237" s="11" t="s">
        <v>27</v>
      </c>
      <c r="E237" s="30" t="s">
        <v>2277</v>
      </c>
      <c r="F237" s="41" t="s">
        <v>2279</v>
      </c>
    </row>
    <row r="238" spans="2:6" ht="15" customHeight="1" x14ac:dyDescent="0.35">
      <c r="B238" s="7">
        <v>234</v>
      </c>
      <c r="C238" s="11" t="s">
        <v>141</v>
      </c>
      <c r="D238" s="11" t="s">
        <v>27</v>
      </c>
      <c r="E238" s="30" t="s">
        <v>2280</v>
      </c>
      <c r="F238" s="41" t="s">
        <v>2282</v>
      </c>
    </row>
    <row r="239" spans="2:6" ht="15" customHeight="1" x14ac:dyDescent="0.35">
      <c r="B239" s="7">
        <v>235</v>
      </c>
      <c r="C239" s="11" t="s">
        <v>141</v>
      </c>
      <c r="D239" s="11" t="s">
        <v>27</v>
      </c>
      <c r="E239" s="30" t="s">
        <v>133</v>
      </c>
      <c r="F239" s="41" t="s">
        <v>136</v>
      </c>
    </row>
    <row r="240" spans="2:6" ht="15" customHeight="1" x14ac:dyDescent="0.35">
      <c r="B240" s="7">
        <v>236</v>
      </c>
      <c r="C240" s="11" t="s">
        <v>141</v>
      </c>
      <c r="D240" s="11" t="s">
        <v>27</v>
      </c>
      <c r="E240" s="30" t="s">
        <v>6</v>
      </c>
      <c r="F240" s="41" t="s">
        <v>2285</v>
      </c>
    </row>
    <row r="241" spans="2:6" ht="15" customHeight="1" x14ac:dyDescent="0.35">
      <c r="B241" s="7">
        <v>237</v>
      </c>
      <c r="C241" s="11" t="s">
        <v>141</v>
      </c>
      <c r="D241" s="11" t="s">
        <v>27</v>
      </c>
      <c r="E241" s="30" t="s">
        <v>6</v>
      </c>
      <c r="F241" s="41" t="s">
        <v>2287</v>
      </c>
    </row>
    <row r="242" spans="2:6" ht="15" customHeight="1" x14ac:dyDescent="0.35">
      <c r="B242" s="7">
        <v>238</v>
      </c>
      <c r="C242" s="11" t="s">
        <v>141</v>
      </c>
      <c r="D242" s="11" t="s">
        <v>27</v>
      </c>
      <c r="E242" s="30" t="s">
        <v>6</v>
      </c>
      <c r="F242" s="41" t="s">
        <v>2289</v>
      </c>
    </row>
    <row r="243" spans="2:6" ht="15" customHeight="1" x14ac:dyDescent="0.35">
      <c r="B243" s="7">
        <v>239</v>
      </c>
      <c r="C243" s="11" t="s">
        <v>141</v>
      </c>
      <c r="D243" s="11" t="s">
        <v>27</v>
      </c>
      <c r="E243" s="30" t="s">
        <v>2290</v>
      </c>
      <c r="F243" s="41" t="s">
        <v>2292</v>
      </c>
    </row>
    <row r="244" spans="2:6" ht="15" customHeight="1" x14ac:dyDescent="0.35">
      <c r="B244" s="7">
        <v>240</v>
      </c>
      <c r="C244" s="11" t="s">
        <v>141</v>
      </c>
      <c r="D244" s="11" t="s">
        <v>27</v>
      </c>
      <c r="E244" s="30" t="s">
        <v>2293</v>
      </c>
      <c r="F244" s="41" t="s">
        <v>2295</v>
      </c>
    </row>
    <row r="245" spans="2:6" ht="15" customHeight="1" x14ac:dyDescent="0.35">
      <c r="B245" s="7">
        <v>241</v>
      </c>
      <c r="C245" s="11" t="s">
        <v>141</v>
      </c>
      <c r="D245" s="11" t="s">
        <v>27</v>
      </c>
      <c r="E245" s="30" t="s">
        <v>2296</v>
      </c>
      <c r="F245" s="41" t="s">
        <v>2298</v>
      </c>
    </row>
    <row r="246" spans="2:6" ht="15" customHeight="1" x14ac:dyDescent="0.35">
      <c r="B246" s="7">
        <v>242</v>
      </c>
      <c r="C246" s="11" t="s">
        <v>141</v>
      </c>
      <c r="D246" s="11" t="s">
        <v>27</v>
      </c>
      <c r="E246" s="30" t="s">
        <v>2299</v>
      </c>
      <c r="F246" s="41" t="s">
        <v>2301</v>
      </c>
    </row>
    <row r="247" spans="2:6" ht="15" customHeight="1" x14ac:dyDescent="0.35">
      <c r="B247" s="7">
        <v>243</v>
      </c>
      <c r="C247" s="11" t="s">
        <v>141</v>
      </c>
      <c r="D247" s="11" t="s">
        <v>27</v>
      </c>
      <c r="E247" s="30" t="s">
        <v>126</v>
      </c>
      <c r="F247" s="41" t="s">
        <v>2303</v>
      </c>
    </row>
    <row r="248" spans="2:6" ht="15" customHeight="1" x14ac:dyDescent="0.35">
      <c r="B248" s="7">
        <v>244</v>
      </c>
      <c r="C248" s="11" t="s">
        <v>141</v>
      </c>
      <c r="D248" s="11" t="s">
        <v>27</v>
      </c>
      <c r="E248" s="30" t="s">
        <v>2304</v>
      </c>
      <c r="F248" s="41" t="s">
        <v>2306</v>
      </c>
    </row>
    <row r="249" spans="2:6" ht="15" customHeight="1" x14ac:dyDescent="0.35">
      <c r="B249" s="7">
        <v>245</v>
      </c>
      <c r="C249" s="11" t="s">
        <v>141</v>
      </c>
      <c r="D249" s="11" t="s">
        <v>27</v>
      </c>
      <c r="E249" s="30" t="s">
        <v>2307</v>
      </c>
      <c r="F249" s="41" t="s">
        <v>2309</v>
      </c>
    </row>
    <row r="250" spans="2:6" ht="15" customHeight="1" x14ac:dyDescent="0.35">
      <c r="B250" s="7">
        <v>246</v>
      </c>
      <c r="C250" s="11" t="s">
        <v>141</v>
      </c>
      <c r="D250" s="11" t="s">
        <v>27</v>
      </c>
      <c r="E250" s="30" t="s">
        <v>2310</v>
      </c>
      <c r="F250" s="41" t="s">
        <v>2312</v>
      </c>
    </row>
    <row r="251" spans="2:6" ht="15" customHeight="1" x14ac:dyDescent="0.35">
      <c r="B251" s="7">
        <v>247</v>
      </c>
      <c r="C251" s="11" t="s">
        <v>141</v>
      </c>
      <c r="D251" s="11" t="s">
        <v>27</v>
      </c>
      <c r="E251" s="30" t="s">
        <v>2313</v>
      </c>
      <c r="F251" s="41" t="s">
        <v>2315</v>
      </c>
    </row>
    <row r="252" spans="2:6" ht="15" customHeight="1" x14ac:dyDescent="0.35">
      <c r="B252" s="7">
        <v>248</v>
      </c>
      <c r="C252" s="11" t="s">
        <v>141</v>
      </c>
      <c r="D252" s="11" t="s">
        <v>27</v>
      </c>
      <c r="E252" s="30" t="s">
        <v>2316</v>
      </c>
      <c r="F252" s="41" t="s">
        <v>2318</v>
      </c>
    </row>
    <row r="253" spans="2:6" ht="15" customHeight="1" x14ac:dyDescent="0.35">
      <c r="B253" s="7">
        <v>249</v>
      </c>
      <c r="C253" s="11" t="s">
        <v>141</v>
      </c>
      <c r="D253" s="11" t="s">
        <v>27</v>
      </c>
      <c r="E253" s="30" t="s">
        <v>2319</v>
      </c>
      <c r="F253" s="41" t="s">
        <v>2321</v>
      </c>
    </row>
    <row r="254" spans="2:6" ht="15" customHeight="1" x14ac:dyDescent="0.35">
      <c r="B254" s="7">
        <v>250</v>
      </c>
      <c r="C254" s="11" t="s">
        <v>141</v>
      </c>
      <c r="D254" s="11" t="s">
        <v>27</v>
      </c>
      <c r="E254" s="30" t="s">
        <v>2322</v>
      </c>
      <c r="F254" s="41" t="s">
        <v>2324</v>
      </c>
    </row>
    <row r="255" spans="2:6" ht="15" customHeight="1" x14ac:dyDescent="0.35">
      <c r="B255" s="7">
        <v>251</v>
      </c>
      <c r="C255" s="11" t="s">
        <v>141</v>
      </c>
      <c r="D255" s="11" t="s">
        <v>27</v>
      </c>
      <c r="E255" s="30" t="s">
        <v>2325</v>
      </c>
      <c r="F255" s="41" t="s">
        <v>2327</v>
      </c>
    </row>
    <row r="256" spans="2:6" ht="15" customHeight="1" x14ac:dyDescent="0.35">
      <c r="B256" s="7">
        <v>252</v>
      </c>
      <c r="C256" s="11" t="s">
        <v>141</v>
      </c>
      <c r="D256" s="11" t="s">
        <v>27</v>
      </c>
      <c r="E256" s="30" t="s">
        <v>2328</v>
      </c>
      <c r="F256" s="41" t="s">
        <v>2330</v>
      </c>
    </row>
    <row r="257" spans="2:6" ht="15" customHeight="1" x14ac:dyDescent="0.35">
      <c r="B257" s="7">
        <v>253</v>
      </c>
      <c r="C257" s="11" t="s">
        <v>141</v>
      </c>
      <c r="D257" s="11" t="s">
        <v>27</v>
      </c>
      <c r="E257" s="30" t="s">
        <v>2331</v>
      </c>
      <c r="F257" s="41" t="s">
        <v>2333</v>
      </c>
    </row>
    <row r="258" spans="2:6" ht="15" customHeight="1" x14ac:dyDescent="0.35">
      <c r="B258" s="7">
        <v>254</v>
      </c>
      <c r="C258" s="11" t="s">
        <v>141</v>
      </c>
      <c r="D258" s="11" t="s">
        <v>27</v>
      </c>
      <c r="E258" s="30" t="s">
        <v>2334</v>
      </c>
      <c r="F258" s="41" t="s">
        <v>2336</v>
      </c>
    </row>
    <row r="259" spans="2:6" ht="15" customHeight="1" x14ac:dyDescent="0.35">
      <c r="B259" s="7">
        <v>255</v>
      </c>
      <c r="C259" s="11" t="s">
        <v>141</v>
      </c>
      <c r="D259" s="11" t="s">
        <v>27</v>
      </c>
      <c r="E259" s="30" t="s">
        <v>2337</v>
      </c>
      <c r="F259" s="41" t="s">
        <v>2339</v>
      </c>
    </row>
    <row r="260" spans="2:6" ht="15" customHeight="1" x14ac:dyDescent="0.35">
      <c r="B260" s="7">
        <v>256</v>
      </c>
      <c r="C260" s="11" t="s">
        <v>141</v>
      </c>
      <c r="D260" s="11" t="s">
        <v>27</v>
      </c>
      <c r="E260" s="30" t="s">
        <v>2340</v>
      </c>
      <c r="F260" s="41" t="s">
        <v>2342</v>
      </c>
    </row>
    <row r="261" spans="2:6" ht="15" customHeight="1" x14ac:dyDescent="0.35">
      <c r="B261" s="7">
        <v>257</v>
      </c>
      <c r="C261" s="11" t="s">
        <v>141</v>
      </c>
      <c r="D261" s="11" t="s">
        <v>27</v>
      </c>
      <c r="E261" s="30" t="s">
        <v>2343</v>
      </c>
      <c r="F261" s="41" t="s">
        <v>2345</v>
      </c>
    </row>
    <row r="262" spans="2:6" ht="15" customHeight="1" x14ac:dyDescent="0.35">
      <c r="B262" s="7">
        <v>258</v>
      </c>
      <c r="C262" s="11" t="s">
        <v>141</v>
      </c>
      <c r="D262" s="11" t="s">
        <v>27</v>
      </c>
      <c r="E262" s="30" t="s">
        <v>2346</v>
      </c>
      <c r="F262" s="41" t="s">
        <v>2348</v>
      </c>
    </row>
    <row r="263" spans="2:6" ht="15" customHeight="1" x14ac:dyDescent="0.35">
      <c r="B263" s="7">
        <v>259</v>
      </c>
      <c r="C263" s="11" t="s">
        <v>141</v>
      </c>
      <c r="D263" s="11" t="s">
        <v>27</v>
      </c>
      <c r="E263" s="30" t="s">
        <v>132</v>
      </c>
      <c r="F263" s="41" t="s">
        <v>2350</v>
      </c>
    </row>
    <row r="264" spans="2:6" ht="15" customHeight="1" x14ac:dyDescent="0.35">
      <c r="B264" s="7">
        <v>260</v>
      </c>
      <c r="C264" s="11" t="s">
        <v>141</v>
      </c>
      <c r="D264" s="11" t="s">
        <v>27</v>
      </c>
      <c r="E264" s="30" t="s">
        <v>2351</v>
      </c>
      <c r="F264" s="41" t="s">
        <v>2353</v>
      </c>
    </row>
    <row r="265" spans="2:6" ht="15" customHeight="1" x14ac:dyDescent="0.35">
      <c r="B265" s="7">
        <v>261</v>
      </c>
      <c r="C265" s="11" t="s">
        <v>141</v>
      </c>
      <c r="D265" s="11" t="s">
        <v>27</v>
      </c>
      <c r="E265" s="30" t="s">
        <v>2354</v>
      </c>
      <c r="F265" s="41" t="s">
        <v>2356</v>
      </c>
    </row>
    <row r="266" spans="2:6" ht="15" customHeight="1" x14ac:dyDescent="0.35">
      <c r="B266" s="7">
        <v>262</v>
      </c>
      <c r="C266" s="11" t="s">
        <v>141</v>
      </c>
      <c r="D266" s="11" t="s">
        <v>27</v>
      </c>
      <c r="E266" s="30" t="s">
        <v>2357</v>
      </c>
      <c r="F266" s="41" t="s">
        <v>2359</v>
      </c>
    </row>
    <row r="267" spans="2:6" ht="15" customHeight="1" x14ac:dyDescent="0.35">
      <c r="B267" s="7">
        <v>263</v>
      </c>
      <c r="C267" s="11" t="s">
        <v>141</v>
      </c>
      <c r="D267" s="11" t="s">
        <v>27</v>
      </c>
      <c r="E267" s="30" t="s">
        <v>2360</v>
      </c>
      <c r="F267" s="41" t="s">
        <v>2362</v>
      </c>
    </row>
    <row r="268" spans="2:6" ht="15" customHeight="1" x14ac:dyDescent="0.35">
      <c r="B268" s="7">
        <v>264</v>
      </c>
      <c r="C268" s="11" t="s">
        <v>141</v>
      </c>
      <c r="D268" s="11" t="s">
        <v>27</v>
      </c>
      <c r="E268" s="30" t="s">
        <v>135</v>
      </c>
      <c r="F268" s="41" t="s">
        <v>2364</v>
      </c>
    </row>
    <row r="269" spans="2:6" ht="15" customHeight="1" x14ac:dyDescent="0.35">
      <c r="B269" s="7">
        <v>265</v>
      </c>
      <c r="C269" s="11" t="s">
        <v>141</v>
      </c>
      <c r="D269" s="11" t="s">
        <v>27</v>
      </c>
      <c r="E269" s="30" t="s">
        <v>2365</v>
      </c>
      <c r="F269" s="41" t="s">
        <v>2367</v>
      </c>
    </row>
    <row r="270" spans="2:6" ht="15" customHeight="1" x14ac:dyDescent="0.35">
      <c r="B270" s="7">
        <v>266</v>
      </c>
      <c r="C270" s="11" t="s">
        <v>141</v>
      </c>
      <c r="D270" s="11" t="s">
        <v>27</v>
      </c>
      <c r="E270" s="30" t="s">
        <v>2365</v>
      </c>
      <c r="F270" s="41" t="s">
        <v>2369</v>
      </c>
    </row>
    <row r="271" spans="2:6" ht="15" customHeight="1" x14ac:dyDescent="0.35">
      <c r="B271" s="7">
        <v>267</v>
      </c>
      <c r="C271" s="11" t="s">
        <v>141</v>
      </c>
      <c r="D271" s="11" t="s">
        <v>27</v>
      </c>
      <c r="E271" s="30" t="s">
        <v>2370</v>
      </c>
      <c r="F271" s="41" t="s">
        <v>2372</v>
      </c>
    </row>
    <row r="272" spans="2:6" ht="15" customHeight="1" x14ac:dyDescent="0.35">
      <c r="B272" s="7">
        <v>268</v>
      </c>
      <c r="C272" s="11" t="s">
        <v>141</v>
      </c>
      <c r="D272" s="11" t="s">
        <v>27</v>
      </c>
      <c r="E272" s="30" t="s">
        <v>2373</v>
      </c>
      <c r="F272" s="41" t="s">
        <v>2375</v>
      </c>
    </row>
    <row r="273" spans="2:6" ht="15" customHeight="1" x14ac:dyDescent="0.35">
      <c r="B273" s="7">
        <v>269</v>
      </c>
      <c r="C273" s="11" t="s">
        <v>141</v>
      </c>
      <c r="D273" s="11" t="s">
        <v>27</v>
      </c>
      <c r="E273" s="30" t="s">
        <v>2376</v>
      </c>
      <c r="F273" s="41" t="s">
        <v>2378</v>
      </c>
    </row>
    <row r="274" spans="2:6" ht="15" customHeight="1" x14ac:dyDescent="0.35">
      <c r="B274" s="7">
        <v>270</v>
      </c>
      <c r="C274" s="11" t="s">
        <v>141</v>
      </c>
      <c r="D274" s="11" t="s">
        <v>27</v>
      </c>
      <c r="E274" s="30" t="s">
        <v>2379</v>
      </c>
      <c r="F274" s="41" t="s">
        <v>2381</v>
      </c>
    </row>
    <row r="275" spans="2:6" ht="15" customHeight="1" x14ac:dyDescent="0.35">
      <c r="B275" s="7">
        <v>271</v>
      </c>
      <c r="C275" s="11" t="s">
        <v>141</v>
      </c>
      <c r="D275" s="11" t="s">
        <v>27</v>
      </c>
      <c r="E275" s="30" t="s">
        <v>2382</v>
      </c>
      <c r="F275" s="41" t="s">
        <v>2384</v>
      </c>
    </row>
    <row r="276" spans="2:6" ht="15" customHeight="1" x14ac:dyDescent="0.35">
      <c r="B276" s="7">
        <v>272</v>
      </c>
      <c r="C276" s="11" t="s">
        <v>141</v>
      </c>
      <c r="D276" s="11" t="s">
        <v>27</v>
      </c>
      <c r="E276" s="30" t="s">
        <v>2385</v>
      </c>
      <c r="F276" s="41" t="s">
        <v>2387</v>
      </c>
    </row>
    <row r="277" spans="2:6" ht="15" customHeight="1" x14ac:dyDescent="0.35">
      <c r="B277" s="7">
        <v>273</v>
      </c>
      <c r="C277" s="11" t="s">
        <v>141</v>
      </c>
      <c r="D277" s="11" t="s">
        <v>27</v>
      </c>
      <c r="E277" s="30" t="s">
        <v>134</v>
      </c>
      <c r="F277" s="41" t="s">
        <v>2389</v>
      </c>
    </row>
    <row r="278" spans="2:6" ht="15" customHeight="1" x14ac:dyDescent="0.35">
      <c r="B278" s="7">
        <v>274</v>
      </c>
      <c r="C278" s="11" t="s">
        <v>141</v>
      </c>
      <c r="D278" s="11" t="s">
        <v>28</v>
      </c>
      <c r="E278" s="30" t="s">
        <v>2390</v>
      </c>
      <c r="F278" s="41" t="s">
        <v>2392</v>
      </c>
    </row>
    <row r="279" spans="2:6" ht="15" customHeight="1" x14ac:dyDescent="0.35">
      <c r="B279" s="7">
        <v>275</v>
      </c>
      <c r="C279" s="11" t="s">
        <v>141</v>
      </c>
      <c r="D279" s="11" t="s">
        <v>28</v>
      </c>
      <c r="E279" s="30" t="s">
        <v>2393</v>
      </c>
      <c r="F279" s="41" t="s">
        <v>2395</v>
      </c>
    </row>
    <row r="280" spans="2:6" ht="15" customHeight="1" x14ac:dyDescent="0.35">
      <c r="B280" s="7">
        <v>276</v>
      </c>
      <c r="C280" s="11" t="s">
        <v>141</v>
      </c>
      <c r="D280" s="11" t="s">
        <v>28</v>
      </c>
      <c r="E280" s="30" t="s">
        <v>2396</v>
      </c>
      <c r="F280" s="41" t="s">
        <v>2398</v>
      </c>
    </row>
    <row r="281" spans="2:6" ht="15" customHeight="1" x14ac:dyDescent="0.35">
      <c r="B281" s="7">
        <v>277</v>
      </c>
      <c r="C281" s="11" t="s">
        <v>141</v>
      </c>
      <c r="D281" s="11" t="s">
        <v>28</v>
      </c>
      <c r="E281" s="30" t="s">
        <v>2399</v>
      </c>
      <c r="F281" s="41" t="s">
        <v>2401</v>
      </c>
    </row>
    <row r="282" spans="2:6" ht="15" customHeight="1" x14ac:dyDescent="0.35">
      <c r="B282" s="7">
        <v>278</v>
      </c>
      <c r="C282" s="11" t="s">
        <v>141</v>
      </c>
      <c r="D282" s="11" t="s">
        <v>28</v>
      </c>
      <c r="E282" s="30" t="s">
        <v>2402</v>
      </c>
      <c r="F282" s="41" t="s">
        <v>2404</v>
      </c>
    </row>
    <row r="283" spans="2:6" ht="15" customHeight="1" x14ac:dyDescent="0.35">
      <c r="B283" s="7">
        <v>279</v>
      </c>
      <c r="C283" s="11" t="s">
        <v>141</v>
      </c>
      <c r="D283" s="11" t="s">
        <v>28</v>
      </c>
      <c r="E283" s="30" t="s">
        <v>2405</v>
      </c>
      <c r="F283" s="41" t="s">
        <v>2407</v>
      </c>
    </row>
    <row r="284" spans="2:6" ht="15" customHeight="1" x14ac:dyDescent="0.35">
      <c r="B284" s="7">
        <v>280</v>
      </c>
      <c r="C284" s="11" t="s">
        <v>141</v>
      </c>
      <c r="D284" s="11" t="s">
        <v>28</v>
      </c>
      <c r="E284" s="30" t="s">
        <v>2408</v>
      </c>
      <c r="F284" s="41" t="s">
        <v>2410</v>
      </c>
    </row>
    <row r="285" spans="2:6" ht="15" customHeight="1" x14ac:dyDescent="0.35">
      <c r="B285" s="7">
        <v>281</v>
      </c>
      <c r="C285" s="11" t="s">
        <v>141</v>
      </c>
      <c r="D285" s="11" t="s">
        <v>28</v>
      </c>
      <c r="E285" s="30" t="s">
        <v>2411</v>
      </c>
      <c r="F285" s="41" t="s">
        <v>2413</v>
      </c>
    </row>
    <row r="286" spans="2:6" ht="15" customHeight="1" x14ac:dyDescent="0.35">
      <c r="B286" s="7">
        <v>282</v>
      </c>
      <c r="C286" s="11" t="s">
        <v>141</v>
      </c>
      <c r="D286" s="11" t="s">
        <v>28</v>
      </c>
      <c r="E286" s="30" t="s">
        <v>2414</v>
      </c>
      <c r="F286" s="41" t="s">
        <v>2416</v>
      </c>
    </row>
    <row r="287" spans="2:6" ht="15" customHeight="1" x14ac:dyDescent="0.35">
      <c r="B287" s="7">
        <v>283</v>
      </c>
      <c r="C287" s="11" t="s">
        <v>141</v>
      </c>
      <c r="D287" s="11" t="s">
        <v>28</v>
      </c>
      <c r="E287" s="30" t="s">
        <v>2414</v>
      </c>
      <c r="F287" s="41" t="s">
        <v>2418</v>
      </c>
    </row>
    <row r="288" spans="2:6" ht="15" customHeight="1" x14ac:dyDescent="0.35">
      <c r="B288" s="7">
        <v>284</v>
      </c>
      <c r="C288" s="11" t="s">
        <v>141</v>
      </c>
      <c r="D288" s="11" t="s">
        <v>29</v>
      </c>
      <c r="E288" s="30" t="s">
        <v>2419</v>
      </c>
      <c r="F288" s="41" t="s">
        <v>2421</v>
      </c>
    </row>
    <row r="289" spans="2:6" ht="15" customHeight="1" x14ac:dyDescent="0.35">
      <c r="B289" s="7">
        <v>285</v>
      </c>
      <c r="C289" s="11" t="s">
        <v>141</v>
      </c>
      <c r="D289" s="11" t="s">
        <v>29</v>
      </c>
      <c r="E289" s="30" t="s">
        <v>2422</v>
      </c>
      <c r="F289" s="41" t="s">
        <v>2424</v>
      </c>
    </row>
    <row r="290" spans="2:6" ht="15" customHeight="1" x14ac:dyDescent="0.35">
      <c r="B290" s="7">
        <v>286</v>
      </c>
      <c r="C290" s="11" t="s">
        <v>141</v>
      </c>
      <c r="D290" s="11" t="s">
        <v>29</v>
      </c>
      <c r="E290" s="30" t="s">
        <v>2425</v>
      </c>
      <c r="F290" s="41" t="s">
        <v>2427</v>
      </c>
    </row>
    <row r="291" spans="2:6" ht="15" customHeight="1" x14ac:dyDescent="0.35">
      <c r="B291" s="7">
        <v>287</v>
      </c>
      <c r="C291" s="11" t="s">
        <v>141</v>
      </c>
      <c r="D291" s="11" t="s">
        <v>29</v>
      </c>
      <c r="E291" s="30" t="s">
        <v>2428</v>
      </c>
      <c r="F291" s="41" t="s">
        <v>2430</v>
      </c>
    </row>
    <row r="292" spans="2:6" ht="15" customHeight="1" x14ac:dyDescent="0.35">
      <c r="B292" s="7">
        <v>288</v>
      </c>
      <c r="C292" s="11" t="s">
        <v>141</v>
      </c>
      <c r="D292" s="11" t="s">
        <v>29</v>
      </c>
      <c r="E292" s="30" t="s">
        <v>128</v>
      </c>
      <c r="F292" s="41" t="s">
        <v>2432</v>
      </c>
    </row>
    <row r="293" spans="2:6" ht="15" customHeight="1" x14ac:dyDescent="0.35">
      <c r="B293" s="7">
        <v>289</v>
      </c>
      <c r="C293" s="11" t="s">
        <v>141</v>
      </c>
      <c r="D293" s="11" t="s">
        <v>29</v>
      </c>
      <c r="E293" s="30" t="s">
        <v>2433</v>
      </c>
      <c r="F293" s="41" t="s">
        <v>2435</v>
      </c>
    </row>
    <row r="294" spans="2:6" ht="15" customHeight="1" x14ac:dyDescent="0.35">
      <c r="B294" s="7">
        <v>290</v>
      </c>
      <c r="C294" s="11" t="s">
        <v>141</v>
      </c>
      <c r="D294" s="11" t="s">
        <v>29</v>
      </c>
      <c r="E294" s="30" t="s">
        <v>2436</v>
      </c>
      <c r="F294" s="41" t="s">
        <v>2438</v>
      </c>
    </row>
    <row r="295" spans="2:6" ht="15" customHeight="1" x14ac:dyDescent="0.35">
      <c r="B295" s="7">
        <v>291</v>
      </c>
      <c r="C295" s="11" t="s">
        <v>141</v>
      </c>
      <c r="D295" s="11" t="s">
        <v>29</v>
      </c>
      <c r="E295" s="30" t="s">
        <v>2439</v>
      </c>
      <c r="F295" s="41" t="s">
        <v>2441</v>
      </c>
    </row>
    <row r="296" spans="2:6" ht="15" customHeight="1" x14ac:dyDescent="0.35">
      <c r="B296" s="7">
        <v>292</v>
      </c>
      <c r="C296" s="11" t="s">
        <v>141</v>
      </c>
      <c r="D296" s="11" t="s">
        <v>29</v>
      </c>
      <c r="E296" s="30" t="s">
        <v>2442</v>
      </c>
      <c r="F296" s="41" t="s">
        <v>2444</v>
      </c>
    </row>
    <row r="297" spans="2:6" ht="15" customHeight="1" x14ac:dyDescent="0.35">
      <c r="B297" s="7">
        <v>293</v>
      </c>
      <c r="C297" s="11" t="s">
        <v>141</v>
      </c>
      <c r="D297" s="11" t="s">
        <v>29</v>
      </c>
      <c r="E297" s="30" t="s">
        <v>2445</v>
      </c>
      <c r="F297" s="41" t="s">
        <v>2447</v>
      </c>
    </row>
    <row r="298" spans="2:6" ht="15" customHeight="1" x14ac:dyDescent="0.35">
      <c r="B298" s="7">
        <v>294</v>
      </c>
      <c r="C298" s="11" t="s">
        <v>141</v>
      </c>
      <c r="D298" s="11" t="s">
        <v>29</v>
      </c>
      <c r="E298" s="30" t="s">
        <v>2448</v>
      </c>
      <c r="F298" s="41" t="s">
        <v>2450</v>
      </c>
    </row>
    <row r="299" spans="2:6" ht="15" customHeight="1" x14ac:dyDescent="0.35">
      <c r="B299" s="7">
        <v>295</v>
      </c>
      <c r="C299" s="11" t="s">
        <v>141</v>
      </c>
      <c r="D299" s="11" t="s">
        <v>29</v>
      </c>
      <c r="E299" s="30" t="s">
        <v>2451</v>
      </c>
      <c r="F299" s="41" t="s">
        <v>2453</v>
      </c>
    </row>
    <row r="300" spans="2:6" ht="15" customHeight="1" x14ac:dyDescent="0.35">
      <c r="B300" s="7">
        <v>296</v>
      </c>
      <c r="C300" s="11" t="s">
        <v>141</v>
      </c>
      <c r="D300" s="11" t="s">
        <v>29</v>
      </c>
      <c r="E300" s="30" t="s">
        <v>2454</v>
      </c>
      <c r="F300" s="41" t="s">
        <v>2421</v>
      </c>
    </row>
    <row r="301" spans="2:6" ht="15" customHeight="1" x14ac:dyDescent="0.35">
      <c r="B301" s="7">
        <v>297</v>
      </c>
      <c r="C301" s="11" t="s">
        <v>141</v>
      </c>
      <c r="D301" s="11" t="s">
        <v>29</v>
      </c>
      <c r="E301" s="30" t="s">
        <v>2456</v>
      </c>
      <c r="F301" s="41" t="s">
        <v>2458</v>
      </c>
    </row>
    <row r="302" spans="2:6" ht="15" customHeight="1" x14ac:dyDescent="0.35">
      <c r="B302" s="7">
        <v>298</v>
      </c>
      <c r="C302" s="11" t="s">
        <v>141</v>
      </c>
      <c r="D302" s="11" t="s">
        <v>29</v>
      </c>
      <c r="E302" s="30" t="s">
        <v>130</v>
      </c>
      <c r="F302" s="41" t="s">
        <v>2460</v>
      </c>
    </row>
    <row r="303" spans="2:6" ht="15" customHeight="1" x14ac:dyDescent="0.35">
      <c r="B303" s="7">
        <v>299</v>
      </c>
      <c r="C303" s="11" t="s">
        <v>141</v>
      </c>
      <c r="D303" s="11" t="s">
        <v>29</v>
      </c>
      <c r="E303" s="30" t="s">
        <v>130</v>
      </c>
      <c r="F303" s="41" t="s">
        <v>2462</v>
      </c>
    </row>
    <row r="304" spans="2:6" ht="15" customHeight="1" x14ac:dyDescent="0.35">
      <c r="B304" s="7">
        <v>300</v>
      </c>
      <c r="C304" s="11" t="s">
        <v>141</v>
      </c>
      <c r="D304" s="11" t="s">
        <v>29</v>
      </c>
      <c r="E304" s="30" t="s">
        <v>130</v>
      </c>
      <c r="F304" s="41" t="s">
        <v>2464</v>
      </c>
    </row>
    <row r="305" spans="2:6" ht="15" customHeight="1" x14ac:dyDescent="0.35">
      <c r="B305" s="7">
        <v>301</v>
      </c>
      <c r="C305" s="11" t="s">
        <v>141</v>
      </c>
      <c r="D305" s="11" t="s">
        <v>29</v>
      </c>
      <c r="E305" s="30" t="s">
        <v>2465</v>
      </c>
      <c r="F305" s="41" t="s">
        <v>2467</v>
      </c>
    </row>
    <row r="306" spans="2:6" ht="15" customHeight="1" x14ac:dyDescent="0.35">
      <c r="B306" s="7">
        <v>302</v>
      </c>
      <c r="C306" s="11" t="s">
        <v>141</v>
      </c>
      <c r="D306" s="11" t="s">
        <v>29</v>
      </c>
      <c r="E306" s="30" t="s">
        <v>2468</v>
      </c>
      <c r="F306" s="41" t="s">
        <v>2470</v>
      </c>
    </row>
    <row r="307" spans="2:6" ht="15" customHeight="1" x14ac:dyDescent="0.35">
      <c r="B307" s="7">
        <v>303</v>
      </c>
      <c r="C307" s="11" t="s">
        <v>141</v>
      </c>
      <c r="D307" s="11" t="s">
        <v>29</v>
      </c>
      <c r="E307" s="30" t="s">
        <v>2471</v>
      </c>
      <c r="F307" s="41" t="s">
        <v>2473</v>
      </c>
    </row>
    <row r="308" spans="2:6" ht="15" customHeight="1" x14ac:dyDescent="0.35">
      <c r="B308" s="7">
        <v>304</v>
      </c>
      <c r="C308" s="11" t="s">
        <v>141</v>
      </c>
      <c r="D308" s="11" t="s">
        <v>29</v>
      </c>
      <c r="E308" s="30" t="s">
        <v>2474</v>
      </c>
      <c r="F308" s="41" t="s">
        <v>2476</v>
      </c>
    </row>
    <row r="309" spans="2:6" ht="15" customHeight="1" x14ac:dyDescent="0.35">
      <c r="B309" s="7">
        <v>305</v>
      </c>
      <c r="C309" s="11" t="s">
        <v>141</v>
      </c>
      <c r="D309" s="11" t="s">
        <v>29</v>
      </c>
      <c r="E309" s="30" t="s">
        <v>2477</v>
      </c>
      <c r="F309" s="41" t="s">
        <v>2479</v>
      </c>
    </row>
    <row r="310" spans="2:6" ht="15" customHeight="1" x14ac:dyDescent="0.35">
      <c r="B310" s="7">
        <v>306</v>
      </c>
      <c r="C310" s="11" t="s">
        <v>141</v>
      </c>
      <c r="D310" s="11" t="s">
        <v>75</v>
      </c>
      <c r="E310" s="30" t="s">
        <v>2480</v>
      </c>
      <c r="F310" s="41" t="s">
        <v>2482</v>
      </c>
    </row>
    <row r="311" spans="2:6" ht="15" customHeight="1" x14ac:dyDescent="0.35">
      <c r="B311" s="7">
        <v>307</v>
      </c>
      <c r="C311" s="11" t="s">
        <v>141</v>
      </c>
      <c r="D311" s="11" t="s">
        <v>75</v>
      </c>
      <c r="E311" s="30" t="s">
        <v>2483</v>
      </c>
      <c r="F311" s="41" t="s">
        <v>2485</v>
      </c>
    </row>
    <row r="312" spans="2:6" ht="15" customHeight="1" x14ac:dyDescent="0.35">
      <c r="B312" s="7">
        <v>308</v>
      </c>
      <c r="C312" s="11" t="s">
        <v>141</v>
      </c>
      <c r="D312" s="11" t="s">
        <v>75</v>
      </c>
      <c r="E312" s="30" t="s">
        <v>2486</v>
      </c>
      <c r="F312" s="41" t="s">
        <v>2488</v>
      </c>
    </row>
    <row r="313" spans="2:6" ht="15" customHeight="1" x14ac:dyDescent="0.35">
      <c r="B313" s="7">
        <v>309</v>
      </c>
      <c r="C313" s="11" t="s">
        <v>141</v>
      </c>
      <c r="D313" s="11" t="s">
        <v>75</v>
      </c>
      <c r="E313" s="30" t="s">
        <v>2489</v>
      </c>
      <c r="F313" s="41" t="s">
        <v>2491</v>
      </c>
    </row>
    <row r="314" spans="2:6" ht="15" customHeight="1" x14ac:dyDescent="0.35">
      <c r="B314" s="7">
        <v>310</v>
      </c>
      <c r="C314" s="11" t="s">
        <v>141</v>
      </c>
      <c r="D314" s="11" t="s">
        <v>75</v>
      </c>
      <c r="E314" s="30" t="s">
        <v>2492</v>
      </c>
      <c r="F314" s="41" t="s">
        <v>2494</v>
      </c>
    </row>
    <row r="315" spans="2:6" ht="15" customHeight="1" x14ac:dyDescent="0.35">
      <c r="B315" s="7">
        <v>311</v>
      </c>
      <c r="C315" s="11" t="s">
        <v>141</v>
      </c>
      <c r="D315" s="11" t="s">
        <v>75</v>
      </c>
      <c r="E315" s="30" t="s">
        <v>2495</v>
      </c>
      <c r="F315" s="41" t="s">
        <v>2497</v>
      </c>
    </row>
    <row r="316" spans="2:6" ht="15" customHeight="1" x14ac:dyDescent="0.35">
      <c r="B316" s="7">
        <v>312</v>
      </c>
      <c r="C316" s="11" t="s">
        <v>141</v>
      </c>
      <c r="D316" s="11" t="s">
        <v>75</v>
      </c>
      <c r="E316" s="30" t="s">
        <v>2498</v>
      </c>
      <c r="F316" s="41" t="s">
        <v>2500</v>
      </c>
    </row>
    <row r="317" spans="2:6" ht="15" customHeight="1" x14ac:dyDescent="0.35">
      <c r="B317" s="7">
        <v>313</v>
      </c>
      <c r="C317" s="11" t="s">
        <v>141</v>
      </c>
      <c r="D317" s="11" t="s">
        <v>75</v>
      </c>
      <c r="E317" s="30" t="s">
        <v>2501</v>
      </c>
      <c r="F317" s="41" t="s">
        <v>2503</v>
      </c>
    </row>
    <row r="318" spans="2:6" ht="15" customHeight="1" x14ac:dyDescent="0.35">
      <c r="B318" s="7">
        <v>314</v>
      </c>
      <c r="C318" s="11" t="s">
        <v>141</v>
      </c>
      <c r="D318" s="11" t="s">
        <v>75</v>
      </c>
      <c r="E318" s="30" t="s">
        <v>2504</v>
      </c>
      <c r="F318" s="41" t="s">
        <v>2506</v>
      </c>
    </row>
    <row r="319" spans="2:6" ht="15" customHeight="1" x14ac:dyDescent="0.35">
      <c r="B319" s="7">
        <v>315</v>
      </c>
      <c r="C319" s="11" t="s">
        <v>141</v>
      </c>
      <c r="D319" s="11" t="s">
        <v>75</v>
      </c>
      <c r="E319" s="30" t="s">
        <v>2507</v>
      </c>
      <c r="F319" s="41" t="s">
        <v>2509</v>
      </c>
    </row>
    <row r="320" spans="2:6" ht="15" customHeight="1" x14ac:dyDescent="0.35">
      <c r="B320" s="7">
        <v>316</v>
      </c>
      <c r="C320" s="11" t="s">
        <v>141</v>
      </c>
      <c r="D320" s="11" t="s">
        <v>75</v>
      </c>
      <c r="E320" s="30" t="s">
        <v>2510</v>
      </c>
      <c r="F320" s="41" t="s">
        <v>2512</v>
      </c>
    </row>
    <row r="321" spans="2:6" ht="15" customHeight="1" x14ac:dyDescent="0.35">
      <c r="B321" s="7">
        <v>317</v>
      </c>
      <c r="C321" s="11" t="s">
        <v>141</v>
      </c>
      <c r="D321" s="11" t="s">
        <v>75</v>
      </c>
      <c r="E321" s="30" t="s">
        <v>2513</v>
      </c>
      <c r="F321" s="41" t="s">
        <v>2515</v>
      </c>
    </row>
    <row r="322" spans="2:6" ht="15" customHeight="1" x14ac:dyDescent="0.35">
      <c r="B322" s="7">
        <v>318</v>
      </c>
      <c r="C322" s="11" t="s">
        <v>141</v>
      </c>
      <c r="D322" s="11" t="s">
        <v>75</v>
      </c>
      <c r="E322" s="30" t="s">
        <v>2516</v>
      </c>
      <c r="F322" s="41" t="s">
        <v>2518</v>
      </c>
    </row>
    <row r="323" spans="2:6" ht="15" customHeight="1" x14ac:dyDescent="0.35">
      <c r="B323" s="7">
        <v>319</v>
      </c>
      <c r="C323" s="11" t="s">
        <v>141</v>
      </c>
      <c r="D323" s="11" t="s">
        <v>75</v>
      </c>
      <c r="E323" s="30" t="s">
        <v>632</v>
      </c>
      <c r="F323" s="41" t="s">
        <v>2520</v>
      </c>
    </row>
    <row r="324" spans="2:6" ht="15" customHeight="1" x14ac:dyDescent="0.35">
      <c r="B324" s="7">
        <v>320</v>
      </c>
      <c r="C324" s="11" t="s">
        <v>141</v>
      </c>
      <c r="D324" s="11" t="s">
        <v>75</v>
      </c>
      <c r="E324" s="30" t="s">
        <v>2521</v>
      </c>
      <c r="F324" s="41" t="s">
        <v>2523</v>
      </c>
    </row>
    <row r="325" spans="2:6" ht="15" customHeight="1" x14ac:dyDescent="0.35">
      <c r="B325" s="7">
        <v>321</v>
      </c>
      <c r="C325" s="11" t="s">
        <v>141</v>
      </c>
      <c r="D325" s="11" t="s">
        <v>75</v>
      </c>
      <c r="E325" s="30" t="s">
        <v>2524</v>
      </c>
      <c r="F325" s="41" t="s">
        <v>2526</v>
      </c>
    </row>
    <row r="326" spans="2:6" ht="15" customHeight="1" x14ac:dyDescent="0.35">
      <c r="B326" s="7">
        <v>322</v>
      </c>
      <c r="C326" s="11" t="s">
        <v>141</v>
      </c>
      <c r="D326" s="11" t="s">
        <v>75</v>
      </c>
      <c r="E326" s="30" t="s">
        <v>2527</v>
      </c>
      <c r="F326" s="41" t="s">
        <v>2529</v>
      </c>
    </row>
    <row r="327" spans="2:6" ht="15" customHeight="1" x14ac:dyDescent="0.35">
      <c r="B327" s="7">
        <v>323</v>
      </c>
      <c r="C327" s="11" t="s">
        <v>141</v>
      </c>
      <c r="D327" s="11" t="s">
        <v>75</v>
      </c>
      <c r="E327" s="30" t="s">
        <v>2530</v>
      </c>
      <c r="F327" s="41" t="s">
        <v>2532</v>
      </c>
    </row>
    <row r="328" spans="2:6" ht="15" customHeight="1" x14ac:dyDescent="0.35">
      <c r="B328" s="7">
        <v>324</v>
      </c>
      <c r="C328" s="11" t="s">
        <v>141</v>
      </c>
      <c r="D328" s="11" t="s">
        <v>75</v>
      </c>
      <c r="E328" s="30" t="s">
        <v>2533</v>
      </c>
      <c r="F328" s="41" t="s">
        <v>2535</v>
      </c>
    </row>
    <row r="329" spans="2:6" ht="15" customHeight="1" x14ac:dyDescent="0.35">
      <c r="B329" s="7">
        <v>325</v>
      </c>
      <c r="C329" s="11" t="s">
        <v>141</v>
      </c>
      <c r="D329" s="11" t="s">
        <v>75</v>
      </c>
      <c r="E329" s="30" t="s">
        <v>2536</v>
      </c>
      <c r="F329" s="41" t="s">
        <v>2538</v>
      </c>
    </row>
    <row r="330" spans="2:6" ht="15" customHeight="1" x14ac:dyDescent="0.35">
      <c r="B330" s="7">
        <v>326</v>
      </c>
      <c r="C330" s="11" t="s">
        <v>141</v>
      </c>
      <c r="D330" s="11" t="s">
        <v>75</v>
      </c>
      <c r="E330" s="30" t="s">
        <v>2539</v>
      </c>
      <c r="F330" s="41" t="s">
        <v>2541</v>
      </c>
    </row>
    <row r="331" spans="2:6" ht="15" customHeight="1" x14ac:dyDescent="0.35">
      <c r="B331" s="7">
        <v>327</v>
      </c>
      <c r="C331" s="11" t="s">
        <v>141</v>
      </c>
      <c r="D331" s="11" t="s">
        <v>75</v>
      </c>
      <c r="E331" s="30" t="s">
        <v>2542</v>
      </c>
      <c r="F331" s="41" t="s">
        <v>2544</v>
      </c>
    </row>
    <row r="332" spans="2:6" ht="15" customHeight="1" x14ac:dyDescent="0.35">
      <c r="B332" s="7">
        <v>328</v>
      </c>
      <c r="C332" s="11" t="s">
        <v>141</v>
      </c>
      <c r="D332" s="11" t="s">
        <v>75</v>
      </c>
      <c r="E332" s="30" t="s">
        <v>2545</v>
      </c>
      <c r="F332" s="41" t="s">
        <v>2547</v>
      </c>
    </row>
    <row r="333" spans="2:6" ht="15" customHeight="1" x14ac:dyDescent="0.35">
      <c r="B333" s="7">
        <v>329</v>
      </c>
      <c r="C333" s="11" t="s">
        <v>141</v>
      </c>
      <c r="D333" s="11" t="s">
        <v>30</v>
      </c>
      <c r="E333" s="30" t="s">
        <v>2548</v>
      </c>
      <c r="F333" s="41" t="s">
        <v>2550</v>
      </c>
    </row>
    <row r="334" spans="2:6" ht="15" customHeight="1" x14ac:dyDescent="0.35">
      <c r="B334" s="7">
        <v>330</v>
      </c>
      <c r="C334" s="11" t="s">
        <v>141</v>
      </c>
      <c r="D334" s="11" t="s">
        <v>30</v>
      </c>
      <c r="E334" s="30" t="s">
        <v>2551</v>
      </c>
      <c r="F334" s="41" t="s">
        <v>2553</v>
      </c>
    </row>
    <row r="335" spans="2:6" ht="15" customHeight="1" x14ac:dyDescent="0.35">
      <c r="B335" s="7">
        <v>331</v>
      </c>
      <c r="C335" s="11" t="s">
        <v>141</v>
      </c>
      <c r="D335" s="11" t="s">
        <v>30</v>
      </c>
      <c r="E335" s="30" t="s">
        <v>2554</v>
      </c>
      <c r="F335" s="41" t="s">
        <v>2556</v>
      </c>
    </row>
    <row r="336" spans="2:6" ht="15" customHeight="1" thickBot="1" x14ac:dyDescent="0.4">
      <c r="B336" s="8">
        <v>332</v>
      </c>
      <c r="C336" s="22" t="s">
        <v>141</v>
      </c>
      <c r="D336" s="22" t="s">
        <v>30</v>
      </c>
      <c r="E336" s="42" t="s">
        <v>2557</v>
      </c>
      <c r="F336" s="47" t="s">
        <v>2559</v>
      </c>
    </row>
  </sheetData>
  <mergeCells count="1">
    <mergeCell ref="B2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CH_TW Retention Outbound</vt:lpstr>
      <vt:lpstr>Mapping</vt:lpstr>
      <vt:lpstr>CH khu vực miền Bắc</vt:lpstr>
      <vt:lpstr>CH khu vực miền Trung</vt:lpstr>
      <vt:lpstr>CH khu vực Tây Nguyên</vt:lpstr>
      <vt:lpstr>CH khu vực miền 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Doanh Luong Nhat</dc:creator>
  <cp:lastModifiedBy>Diem Tran Thi Thu</cp:lastModifiedBy>
  <cp:lastPrinted>2024-05-13T08:40:17Z</cp:lastPrinted>
  <dcterms:created xsi:type="dcterms:W3CDTF">2023-09-29T02:22:38Z</dcterms:created>
  <dcterms:modified xsi:type="dcterms:W3CDTF">2024-09-24T08:51:00Z</dcterms:modified>
</cp:coreProperties>
</file>